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asotac24-my.sharepoint.com/personal/cfinanciero_asotac24_onmicrosoft_com/Documents/Documentos/INFORMACIÓN PUBLICA 2026/2026 información www asotacgua.com/5. MAYO 2026/Numeral 9/"/>
    </mc:Choice>
  </mc:AlternateContent>
  <xr:revisionPtr revIDLastSave="481" documentId="8_{6802B003-E08C-4ACC-8418-27FEDB0EC6DA}" xr6:coauthVersionLast="47" xr6:coauthVersionMax="47" xr10:uidLastSave="{4F1500B9-01B5-4422-BD7D-AAF103A839BB}"/>
  <bookViews>
    <workbookView xWindow="225" yWindow="375" windowWidth="14565" windowHeight="15030" tabRatio="830" firstSheet="1" activeTab="5" xr2:uid="{00000000-000D-0000-FFFF-FFFF00000000}"/>
  </bookViews>
  <sheets>
    <sheet name="ENERO 2026" sheetId="32" r:id="rId1"/>
    <sheet name="FEBRERO 2026" sheetId="33" r:id="rId2"/>
    <sheet name="MARZO 2026" sheetId="34" r:id="rId3"/>
    <sheet name="ABRIL 2026" sheetId="35" r:id="rId4"/>
    <sheet name="MAYO 2026" sheetId="36" r:id="rId5"/>
    <sheet name="JUNIO 2026" sheetId="37" r:id="rId6"/>
  </sheets>
  <definedNames>
    <definedName name="_xlnm.Print_Area" localSheetId="3">'ABRIL 2026'!$C$1:$K$56</definedName>
    <definedName name="_xlnm.Print_Area" localSheetId="0">'ENERO 2026'!$C$1:$K$83</definedName>
    <definedName name="_xlnm.Print_Area" localSheetId="1">'FEBRERO 2026'!$C$1:$K$54</definedName>
    <definedName name="_xlnm.Print_Area" localSheetId="5">'JUNIO 2026'!$C$1:$K$57</definedName>
    <definedName name="_xlnm.Print_Area" localSheetId="2">'MARZO 2026'!$C$1:$K$58</definedName>
    <definedName name="_xlnm.Print_Area" localSheetId="4">'MAYO 2026'!$C$1:$K$57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7" i="37" l="1"/>
  <c r="J47" i="36" l="1"/>
  <c r="J21" i="35"/>
  <c r="J46" i="35"/>
  <c r="J48" i="34"/>
  <c r="J44" i="33"/>
  <c r="J73" i="32"/>
</calcChain>
</file>

<file path=xl/sharedStrings.xml><?xml version="1.0" encoding="utf-8"?>
<sst xmlns="http://schemas.openxmlformats.org/spreadsheetml/2006/main" count="423" uniqueCount="160">
  <si>
    <t>Descripción</t>
  </si>
  <si>
    <t>Socios</t>
  </si>
  <si>
    <t>Fecha</t>
  </si>
  <si>
    <t>Entidad</t>
  </si>
  <si>
    <t xml:space="preserve">BANCO AGROMERCANTIL, S.A. </t>
  </si>
  <si>
    <t>BANCO GYT CONTINENTAL, S.A.</t>
  </si>
  <si>
    <t>Total</t>
  </si>
  <si>
    <t>Valor</t>
  </si>
  <si>
    <t>(Artículo 10, numeral 9 Ley de Acceso a la Información Pública)</t>
  </si>
  <si>
    <t>DEPÓSITOS CONSTITUIDOS CON FONDOS PÚBLICOS</t>
  </si>
  <si>
    <t>CRÉDITO HIPOTECARIO NACIONAL</t>
  </si>
  <si>
    <t>Cuenta No. 02-099-005892-6</t>
  </si>
  <si>
    <t>Cuenta No. 30-2002029-8</t>
  </si>
  <si>
    <t>Cuenta No. 001-0051345-7</t>
  </si>
  <si>
    <t>-</t>
  </si>
  <si>
    <t>Cuenta No. 066-0027731-3</t>
  </si>
  <si>
    <t>VIGENTE PERÍODO 2026</t>
  </si>
  <si>
    <t>Pago de cuota afiliación 2026 más carnet 63-A2 75467</t>
  </si>
  <si>
    <t>Pago de cuota afiliación 2026 más carnet 63-A2 75487</t>
  </si>
  <si>
    <t>Pago de cuota afiliación 2026 más carnet 63-A2 75468</t>
  </si>
  <si>
    <t>Pago de cuota afiliación 2026 más carnet 63-A2 75478</t>
  </si>
  <si>
    <t>Pago de cuota afiliación 2026 más carnet 63-A2 75486</t>
  </si>
  <si>
    <t>Pago de cuota afiliación 2026 más carnet 63-A2 75488</t>
  </si>
  <si>
    <t>Pago de cuota afiliación 2026 más carnet 63-A2 102216</t>
  </si>
  <si>
    <t xml:space="preserve">Pago de cuota afiliación 2026 más carnet </t>
  </si>
  <si>
    <t>Pago de cuota afiliación 2026 más carnet 63-A2 75469-75470</t>
  </si>
  <si>
    <t>Pago de cuota afiliación 2026 más carnet 63-A2 75471-75472-75473</t>
  </si>
  <si>
    <t>Pago de cuota afiliación 2026 más carnet 63-A2 75480</t>
  </si>
  <si>
    <t>Pago de cuota afiliación 2026 más carnet 63-A2 75481</t>
  </si>
  <si>
    <t>Pago de cuota afiliación 2026 más carnet 63-A2 75485</t>
  </si>
  <si>
    <t>Pago de cuota afiliación 2026 más carnet 63-A2 75496</t>
  </si>
  <si>
    <t>Pago de cuota afiliación 2026 más carnet 63-A2 75499-45500</t>
  </si>
  <si>
    <t>Pago de cuota afiliación 2026 más carnet 63-A2 75489-75491-75492-75493-75494</t>
  </si>
  <si>
    <t>Pago de cuota afiliación 2026 más carnet 63-A2 102207</t>
  </si>
  <si>
    <t>Pago de cuota afiliación 2026 más carnet 63-A2 102209-102210</t>
  </si>
  <si>
    <t>Pago de cuota afiliación 2026 más carnet 63-A2 102212</t>
  </si>
  <si>
    <t>Pago de cuota afiliación 2026 más carnet 63-A2 102222</t>
  </si>
  <si>
    <t>Pago de cuota afiliación 2026 más carnet 63-A2 102223</t>
  </si>
  <si>
    <t>Donación de socios para cartuchos Rio 63-A2 102217</t>
  </si>
  <si>
    <t>Pago de cuota afiliación 2026 más carnet 63-A2 102203-102205-102211-102213-102214-102215-102220-10221</t>
  </si>
  <si>
    <t>Pago de cuota afiliación 2026 más carnet 63-A2 102235</t>
  </si>
  <si>
    <t>Donación de socios para cartuchos Rio 63-A2 102234</t>
  </si>
  <si>
    <t>Pago de cuota afiliación 2026 más carnet 63-A2 102226-102227-102228-102229-102232-102233</t>
  </si>
  <si>
    <t>Pago de cuota afiliación 2026 más carnet 63-A2 102236-102237-102238</t>
  </si>
  <si>
    <t>Pago de cuota afiliación 2026 más carnet 63-A2 102239-102240</t>
  </si>
  <si>
    <t>Pago de cuota afiliación 2026 más carnet 63-A2 102241</t>
  </si>
  <si>
    <t>Pago de cuota afiliación 2026  más carnet 3-A2 75463</t>
  </si>
  <si>
    <t>Pago de cuota afiliación 2026 más carnet 63-A2 754675-75476</t>
  </si>
  <si>
    <t>Pago de cuota afiliación  2026 más carnet 63-A2 75464</t>
  </si>
  <si>
    <t>Pago de cuota afiliación 20026  más carnet  63-A2 75465</t>
  </si>
  <si>
    <t>Pago de cuota afiliación 2026 más carnet 63-A2 75466</t>
  </si>
  <si>
    <t>Pago de cuota afiliación 2026 más carnet 63-A2 75474</t>
  </si>
  <si>
    <t>Pago de cuota afiliación 2026 más carnet 63-A2 75482-75483-45484</t>
  </si>
  <si>
    <t>Pago de cuota afiliación 2026 más carnet 63-A2 75477</t>
  </si>
  <si>
    <t>Pago de cuota afiliación 2026 más carnet 63-A2 75479</t>
  </si>
  <si>
    <t>Pago de cuota afiliación 2026 más carnet 63-A2 75495</t>
  </si>
  <si>
    <t>Pago de cuota afiliación 2026 más carnet 63-A2 102208</t>
  </si>
  <si>
    <t>Pago de cuota afiliación 2026 más carnet 63-A2 102206</t>
  </si>
  <si>
    <t>Pago de cuota afiliación 2026 más carnet 63-A2 102218</t>
  </si>
  <si>
    <t>Pago de cuota afiliación 2026 más carnet 63-A2  102219</t>
  </si>
  <si>
    <t>Asignación correspondiente al mes de Enero 2026 63-A2 102225</t>
  </si>
  <si>
    <t>Cuenta No. 066-0027732-1</t>
  </si>
  <si>
    <t>Pago de cuota afiliación 2026 más carnet 63-A2 102201</t>
  </si>
  <si>
    <t>ENTIDAD: ASOCIACION DEPORTIVA NACIONAL DE TIRO CON ARMAS DE CAZA</t>
  </si>
  <si>
    <t>DIRECCIÓN:  3RA. AVENIDA 8-35, ZONA 2, INTERIOR FINCA EL ZAPOTE, GUATEMALA</t>
  </si>
  <si>
    <t>HORARIO DE ATENCIÓN:8:30 AM. A 4:00 PM</t>
  </si>
  <si>
    <t>TELÉFONO: 2254-3734</t>
  </si>
  <si>
    <t>DIRECTOR: CRISTIAN DIEGO BERMÚDEZ APEL</t>
  </si>
  <si>
    <t>ENCARGADO DE ACTUALIZACIÓN: ALEX DANIEL SOTO LÓPEZ</t>
  </si>
  <si>
    <t>CORRESPONDE AL MES DE: ENERO 2026</t>
  </si>
  <si>
    <t>Información correspondientes Enero 2026</t>
  </si>
  <si>
    <t>Depósitos mensuales</t>
  </si>
  <si>
    <t>FECHA DE ACTUALIZACIÓN: 16 DE FEBRERO 2026</t>
  </si>
  <si>
    <t>CORRESPONDE AL MES DE: FEBRERO 2026</t>
  </si>
  <si>
    <t>FECHA DE ACTUALIZACIÓN: 27 DE MARZO 2026</t>
  </si>
  <si>
    <t>Pago de cuotas afiliación 2026 más carnet 63-A2 102253, 102256, 102258</t>
  </si>
  <si>
    <t>Pago de cuotas afiliación 2026 más carnet 63-A2 102265</t>
  </si>
  <si>
    <t>Pago de cuotas afiliación 2026 más carnet 63-A2 102259, 102260,112261,102263,102264</t>
  </si>
  <si>
    <t>Donacion de socios para cartuchos 63-A2 102270</t>
  </si>
  <si>
    <t>Pago de cuotas afiliación 2024-2025- 2026 más carnet 63-A2 102271</t>
  </si>
  <si>
    <t>Donacion de socios para cartuchos 63-A2 102272</t>
  </si>
  <si>
    <t>Donacion de socios para cartuchos 63-A2 102273</t>
  </si>
  <si>
    <t>Donacion de socios para cartuchos 63-A2 102274</t>
  </si>
  <si>
    <t>Pago de cuotas afiliación  2026 más carnet 63-A2 102275-102276</t>
  </si>
  <si>
    <t>Pago de cuotas afiliación  2026 más carnet 63-A2 102275-102277-102278-102279-102280-102281-102282</t>
  </si>
  <si>
    <t>Donacion de socios para cartuchos 63-A2 102285</t>
  </si>
  <si>
    <t>Pago de cuotas afiliación  2026 más carnet 63-A2 102292</t>
  </si>
  <si>
    <t>Pago de cuota afiliación 2026  más carnet 3-A2 102250</t>
  </si>
  <si>
    <t xml:space="preserve">Pago de cuota afiliación 2026  más carnet 3-A2 </t>
  </si>
  <si>
    <t>Pago de reposición de carnet 2026 63-A2 102291</t>
  </si>
  <si>
    <t>Pago de asignación correspondiente al me de Febrero 2026 63-A2 102286</t>
  </si>
  <si>
    <t>Asignación</t>
  </si>
  <si>
    <t>Información correspondientes Febrero 2026</t>
  </si>
  <si>
    <t>FECHA DE ACTUALIZACIÓN: 29 DE  ABRIL 2026</t>
  </si>
  <si>
    <t>CORRESPONDE AL MES DE: MARZO 2026</t>
  </si>
  <si>
    <t>Información correspondientes Marzo 2026</t>
  </si>
  <si>
    <t>Pago de cuotas afiliación 2026 más carnet 63-A2 102300-102301</t>
  </si>
  <si>
    <t>Donacion de socios para cartuchos  63-A2 102302</t>
  </si>
  <si>
    <t>Donacion de socios para cartuchos  63-A2 102303-102304-102305</t>
  </si>
  <si>
    <t>Pago de cuotas afiliación 2026 más carnet  63-A2 102309</t>
  </si>
  <si>
    <t>Pago de cuotas afiliación 2026 más carnet  63-A2 102312</t>
  </si>
  <si>
    <t>Donacion de socios para cartuchos  63-A2 102315</t>
  </si>
  <si>
    <t>Donacion de socios para cartuchos 63-A2 102320</t>
  </si>
  <si>
    <t>Pago de cuotas afiliación 2026 más carnet  63-A2 102310-102314-102316-102317-102318-102319-102325</t>
  </si>
  <si>
    <t>Pago de cuotas afiliación 2026 más carnet  63-A2 102326-102327-102331-102332</t>
  </si>
  <si>
    <t>Asignación del Programa de Asistencia Técnica 2026, según aprobación  en acta 03/2026 punto 5.7 de fecha 15 de enero de 2026 del Comité Olímpico Guatemalteco, correspondiente al pago No. 1 del entrenador Guillermo Alfredo Torres Rodriguez 63-A2 102298</t>
  </si>
  <si>
    <t>Asignación del Programa de Asistencia Técnica 2026, según aprobación  en acta 03/2026 punto 5.7 de fecha 15 de enero de 2026 del Comité Olímpico Guatemalteco, correspondiente al pago No. 2 del entrenador Guillermo Alfredo Torres Rodriguez 63-A2 102299</t>
  </si>
  <si>
    <t>Pago de cuota afiliación 2026  más carnet 63-A2 102306-102307-102308</t>
  </si>
  <si>
    <t xml:space="preserve">Pago de asignación correspondiente al me de marzo  2026 63-A2 </t>
  </si>
  <si>
    <t>FECHA DE ACTUALIZACIÓN: 22 DE MAYO 2026</t>
  </si>
  <si>
    <t>CORRESPONDE AL MES DE: ABRIL 2026</t>
  </si>
  <si>
    <t>Información correspondientes Abril 2026</t>
  </si>
  <si>
    <t>Donación de socios para cartuchos Rio   63-A2 102340</t>
  </si>
  <si>
    <t>Pago de cuotas afiliación 2026 más carnet  63 -A2 102352</t>
  </si>
  <si>
    <t>Pago de cuotas afiliación 2026 más carnet   63-A2 102357</t>
  </si>
  <si>
    <t>Donación de socios para cartuchos Rio   63-A2 102354</t>
  </si>
  <si>
    <t>Donación de socios para cartuchos Rio   63-A2 102350, 102351, 102353</t>
  </si>
  <si>
    <t>Donación de socios para cartuchos Rio   63-A2 102365</t>
  </si>
  <si>
    <t>Donación de socios para cartuchos Rio   63-A2 102369</t>
  </si>
  <si>
    <t>Reintegro por la realización de la 1era Clínica de entrenamiento de la modalidad de Skeet a cargo del entrenador James Todd Graves, realizada del 17 al 25 de febrero de 2026, en ciudad de Guatemala, Ref. UAGA-GG-COG-043-2026, gastos de hospedaje del entrenador Lance Thomas Bade, durante la Clínica de entrenamiento No. 1 de la modalidad de Trap, realizada del 17 al 25 de febrero de 2026 en la ciudad de Guatemala, Guatemala Ref: 097-Gerencia General-COG-2026,  gastos de hospedaje del entrenador James Todd Graves, durante la Clínica de entrenamiento No. 1 de la modalidad de Skeet, realizada del 17 al 25 de febrero de 2026 en la ciudad de Guatemala, Guatemala Ref: 098-Gerencia General-COG-2026, compra de un (1) boleto aéreo para el entrenador Lance Thomas Bade, quien estuvo a cargo de la Clínica de entrenamiento No. 1 de la modalidad de Trap, realizada del 17 al 25 de febrero de 2026 en la ciudad de Guatemala, Guatemala Ref: 100-Gerencia General-COG-2026, compra de un (1) boleto aéreo para el entrenador James Todd Graves, quien estuvo a cargo de la Clínica de entrenamiento No. 1 de la modalidad de Skeet, realizada del 17 al 25 de febrero de 2026 en la ciudad de Guatemala, Guatemala Ref: 100-Gerencia General-COG-2026</t>
  </si>
  <si>
    <t xml:space="preserve"> Apoyo económico para la adquisición de implementos deportivos correspondientes en 10 escopetas (10) modelo 694 Sporting B- fast, en función de los XXV Juegos Centroamericanos  y del Caribe, Santo Domingo  2026 y eventos del Ciclo Olímpico  Ref: 121-Gerencia General-COG-2026</t>
  </si>
  <si>
    <t>Donación de socios para cartuchos  63-A2 102368</t>
  </si>
  <si>
    <t>Socio</t>
  </si>
  <si>
    <t>Asignación correspondiente al mes de abril 2026</t>
  </si>
  <si>
    <t xml:space="preserve"> Complemento de asignación correspondiente al ejercicio fiscal 2026</t>
  </si>
  <si>
    <t>CORRESPONDE AL MES DE: MAYO 2026</t>
  </si>
  <si>
    <t>FECHA DE ACTUALIZACIÓN: 5 DE JUNIO 2026</t>
  </si>
  <si>
    <t>Información correspondientes Mayo 2026</t>
  </si>
  <si>
    <t>12/05/206</t>
  </si>
  <si>
    <t>Donación de socios para cartuchos Rio   63-A2 102375</t>
  </si>
  <si>
    <t>Pago de cuotas afiliación 2026 más carnet  63 -A2  102377</t>
  </si>
  <si>
    <t>Pago de cuotas afiliación 2026 más carnet  63 -A2 102374</t>
  </si>
  <si>
    <t>Donación de socios para cartuchos Rio   63-A2 102379</t>
  </si>
  <si>
    <t>Pago de cuotas afiliación 2026 más carnet   63-A2 102380</t>
  </si>
  <si>
    <t>Donación de socios para cartuchos Rio   63-A2 102381</t>
  </si>
  <si>
    <t>Donación de socios para cartuchos Rio   63-A2 102386</t>
  </si>
  <si>
    <t>Pago de cuotas afiliación 2026 más carnet  63 -A2 102394</t>
  </si>
  <si>
    <t>Pago de cuotas afiliación 2026 más carnet  63 -A2 102395</t>
  </si>
  <si>
    <t>Pago de cuotas afiliación 2026 más carnet  63 -A2 102393</t>
  </si>
  <si>
    <t>Pago de cuotas afiliación 2026 más carnet  63 -A2 102398</t>
  </si>
  <si>
    <t>Asignación del Programa de Asistencia Técnica 2026, según aprobación en acta 03/2026 punto 5.7 de fecha 15 de enero de 2026 del Comité Olímpico Guatemalteco, correspondiente al pago No. 3 del entrenador Guillermo Alfredo Torres Rodríguez</t>
  </si>
  <si>
    <t>Asignación correspondiene al mes de Mayo</t>
  </si>
  <si>
    <t>FECHA DE ACTUALIZACIÓN: 5 DE JULIO 2026</t>
  </si>
  <si>
    <t>CORRESPONDE AL MES DE: JUNIO 2026</t>
  </si>
  <si>
    <t>Información correspondientes Junio 2026</t>
  </si>
  <si>
    <t>Pago de cuotas afiliación 2022-2023-2024-2025-2026 más carnet  63 -A2 193656</t>
  </si>
  <si>
    <t xml:space="preserve">Pago de cuotas afiliación 2026 más carnet  63 -A2 </t>
  </si>
  <si>
    <t>Donación de socios para cartuchos Rio   63-A2 193657</t>
  </si>
  <si>
    <t>Donación de socios para cartuchos Rio   63-A2 193658</t>
  </si>
  <si>
    <t>Donación de socios para cartuchos Rio   63-A2 193673</t>
  </si>
  <si>
    <t>Donación de socios para cartuchos Rio   63-A2 193674</t>
  </si>
  <si>
    <t>Pago de cuotas afiliación 2026 más carnet  63 -A2 193680</t>
  </si>
  <si>
    <t>Donación de socios para cartuchos Rio   63-A2 193679</t>
  </si>
  <si>
    <t>Donación de socios para cartuchos Rio   63-A2 193689</t>
  </si>
  <si>
    <t>Pago de cuotas afiliación 2026 más carnet  63 -A2 193681-193682</t>
  </si>
  <si>
    <t>Pago de cuotas afiliación 2026 más carnet  63 -A2 193690</t>
  </si>
  <si>
    <t>Apoyo económico para la adquisición de cartuchos, rondas de platillos y transporte de armas que serán utilizados por los atletas que participarán en los XXV Juegos Centroamericanos y del Caribe, Santo Domingo 2026 a celebrarse del 24 de Julio al 08 de Agosto de 2026, acta 48/2026. punto 3.13 de fecha 11 de Junio de 2026 63-A2 193678, Reintegro por la realización de la segunda Clínica Deportiva de la modalidad de Skeet y trap impartida por el entrenador James Todd Graves, desarrollada del 14 al 22 de abril de 2026, en la ciudad de Guatemala, Guatemala según acta 42/2026 punto 4.7, de fecha 21 de mayo 2026 63-A2 193686-163687</t>
  </si>
  <si>
    <t>Reintegro de los gastos derivados por la participación de la delegación en el evento ISSF World Cup</t>
  </si>
  <si>
    <t>Donación de socios para cartuchos rio  63-A2 93675</t>
  </si>
  <si>
    <t>Apoyo para la compra de 5 escopetas modelo 694 Sporting B Fast y 5 escopetas modelo 694 B Fast destinado al fortalecimiento técnico y prepatación de depportistas priorizados de la Asosiciación 63-A2 193668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</si>
</sst>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1" formatCode="_-* #,##0_-;\-* #,##0_-;_-* &quot;-&quot;_-;_-@_-"/>
    <numFmt numFmtId="164" formatCode="_(&quot;Q&quot;* #,##0.00_);_(&quot;Q&quot;* \(#,##0.00\);_(&quot;Q&quot;* &quot;-&quot;??_);_(@_)"/>
    <numFmt numFmtId="165" formatCode="_(* #,##0.00_);_(* \(#,##0.00\);_(* &quot;-&quot;??_);_(@_)"/>
    <numFmt numFmtId="166" formatCode="dd/mm/yy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i/>
      <sz val="11"/>
      <color theme="1"/>
      <name val="Cambria"/>
      <family val="1"/>
      <scheme val="maj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66">
    <xf numFmtId="0" fontId="0" fillId="0" borderId="0" xfId="0"/>
    <xf numFmtId="165" fontId="2" fillId="0" borderId="0" xfId="1" applyFont="1" applyFill="1" applyBorder="1"/>
    <xf numFmtId="165" fontId="2" fillId="0" borderId="0" xfId="1" applyFont="1" applyFill="1"/>
    <xf numFmtId="0" fontId="2" fillId="0" borderId="0" xfId="0" applyFont="1"/>
    <xf numFmtId="0" fontId="3" fillId="0" borderId="0" xfId="0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2" fillId="0" borderId="1" xfId="0" applyFont="1" applyBorder="1"/>
    <xf numFmtId="165" fontId="3" fillId="0" borderId="0" xfId="1" applyFont="1" applyFill="1" applyBorder="1" applyAlignment="1">
      <alignment horizontal="center"/>
    </xf>
    <xf numFmtId="165" fontId="2" fillId="0" borderId="0" xfId="1" applyFont="1" applyFill="1" applyBorder="1" applyAlignment="1"/>
    <xf numFmtId="0" fontId="2" fillId="0" borderId="0" xfId="0" applyFont="1" applyAlignment="1">
      <alignment horizontal="left"/>
    </xf>
    <xf numFmtId="164" fontId="2" fillId="0" borderId="0" xfId="0" applyNumberFormat="1" applyFont="1"/>
    <xf numFmtId="0" fontId="4" fillId="0" borderId="4" xfId="0" applyFont="1" applyBorder="1" applyAlignment="1">
      <alignment horizontal="center"/>
    </xf>
    <xf numFmtId="165" fontId="3" fillId="0" borderId="4" xfId="1" applyFont="1" applyFill="1" applyBorder="1" applyAlignment="1">
      <alignment horizontal="center"/>
    </xf>
    <xf numFmtId="1" fontId="2" fillId="0" borderId="6" xfId="0" applyNumberFormat="1" applyFont="1" applyBorder="1" applyAlignment="1">
      <alignment horizontal="left"/>
    </xf>
    <xf numFmtId="1" fontId="2" fillId="0" borderId="7" xfId="0" applyNumberFormat="1" applyFont="1" applyBorder="1" applyAlignment="1">
      <alignment horizontal="left"/>
    </xf>
    <xf numFmtId="165" fontId="2" fillId="0" borderId="0" xfId="1" applyFont="1" applyFill="1" applyBorder="1" applyAlignment="1">
      <alignment horizontal="left"/>
    </xf>
    <xf numFmtId="1" fontId="2" fillId="0" borderId="8" xfId="0" applyNumberFormat="1" applyFont="1" applyBorder="1" applyAlignment="1">
      <alignment horizontal="left"/>
    </xf>
    <xf numFmtId="1" fontId="2" fillId="0" borderId="0" xfId="0" quotePrefix="1" applyNumberFormat="1" applyFont="1" applyAlignment="1">
      <alignment horizontal="left"/>
    </xf>
    <xf numFmtId="1" fontId="2" fillId="0" borderId="0" xfId="0" applyNumberFormat="1" applyFont="1" applyAlignment="1">
      <alignment horizontal="left"/>
    </xf>
    <xf numFmtId="1" fontId="2" fillId="0" borderId="9" xfId="0" applyNumberFormat="1" applyFont="1" applyBorder="1" applyAlignment="1">
      <alignment horizontal="left"/>
    </xf>
    <xf numFmtId="1" fontId="2" fillId="0" borderId="2" xfId="0" applyNumberFormat="1" applyFont="1" applyBorder="1" applyAlignment="1">
      <alignment horizontal="left"/>
    </xf>
    <xf numFmtId="0" fontId="2" fillId="0" borderId="2" xfId="0" applyFont="1" applyBorder="1" applyAlignment="1">
      <alignment horizontal="left"/>
    </xf>
    <xf numFmtId="166" fontId="2" fillId="0" borderId="0" xfId="0" applyNumberFormat="1" applyFont="1" applyAlignment="1">
      <alignment horizontal="center"/>
    </xf>
    <xf numFmtId="0" fontId="2" fillId="0" borderId="7" xfId="0" applyFont="1" applyBorder="1" applyAlignment="1">
      <alignment horizontal="left" indent="1"/>
    </xf>
    <xf numFmtId="0" fontId="2" fillId="0" borderId="0" xfId="0" applyFont="1" applyAlignment="1">
      <alignment horizontal="left" indent="1"/>
    </xf>
    <xf numFmtId="0" fontId="2" fillId="0" borderId="0" xfId="0" quotePrefix="1" applyFont="1" applyAlignment="1">
      <alignment horizontal="left" indent="1"/>
    </xf>
    <xf numFmtId="1" fontId="2" fillId="0" borderId="1" xfId="0" applyNumberFormat="1" applyFont="1" applyBorder="1" applyAlignment="1">
      <alignment horizontal="left"/>
    </xf>
    <xf numFmtId="1" fontId="2" fillId="0" borderId="11" xfId="0" applyNumberFormat="1" applyFont="1" applyBorder="1" applyAlignment="1">
      <alignment horizontal="left"/>
    </xf>
    <xf numFmtId="0" fontId="2" fillId="0" borderId="7" xfId="0" applyFont="1" applyBorder="1" applyAlignment="1">
      <alignment horizontal="left"/>
    </xf>
    <xf numFmtId="1" fontId="2" fillId="0" borderId="10" xfId="0" applyNumberFormat="1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165" fontId="2" fillId="0" borderId="6" xfId="1" applyFont="1" applyFill="1" applyBorder="1" applyAlignment="1"/>
    <xf numFmtId="165" fontId="2" fillId="0" borderId="9" xfId="1" applyFont="1" applyFill="1" applyBorder="1" applyAlignment="1"/>
    <xf numFmtId="0" fontId="3" fillId="0" borderId="0" xfId="0" applyFont="1" applyAlignment="1">
      <alignment horizontal="left" indent="1"/>
    </xf>
    <xf numFmtId="165" fontId="3" fillId="0" borderId="8" xfId="1" applyFont="1" applyFill="1" applyBorder="1" applyAlignment="1"/>
    <xf numFmtId="0" fontId="4" fillId="0" borderId="3" xfId="0" applyFont="1" applyBorder="1"/>
    <xf numFmtId="0" fontId="4" fillId="0" borderId="4" xfId="0" applyFont="1" applyBorder="1"/>
    <xf numFmtId="165" fontId="4" fillId="0" borderId="4" xfId="1" applyFont="1" applyFill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7" xfId="0" applyFont="1" applyBorder="1" applyAlignment="1">
      <alignment horizontal="center"/>
    </xf>
    <xf numFmtId="0" fontId="4" fillId="0" borderId="0" xfId="0" applyFont="1" applyAlignment="1">
      <alignment horizontal="center"/>
    </xf>
    <xf numFmtId="165" fontId="4" fillId="0" borderId="0" xfId="1" applyFont="1" applyFill="1" applyBorder="1" applyAlignment="1">
      <alignment horizontal="center"/>
    </xf>
    <xf numFmtId="0" fontId="4" fillId="0" borderId="1" xfId="0" applyFont="1" applyBorder="1"/>
    <xf numFmtId="0" fontId="2" fillId="2" borderId="0" xfId="0" applyFont="1" applyFill="1"/>
    <xf numFmtId="14" fontId="3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center"/>
    </xf>
    <xf numFmtId="0" fontId="3" fillId="0" borderId="0" xfId="0" applyFont="1"/>
    <xf numFmtId="14" fontId="2" fillId="0" borderId="0" xfId="0" quotePrefix="1" applyNumberFormat="1" applyFont="1" applyAlignment="1">
      <alignment horizontal="center"/>
    </xf>
    <xf numFmtId="14" fontId="2" fillId="0" borderId="0" xfId="0" applyNumberFormat="1" applyFont="1" applyAlignment="1">
      <alignment horizontal="left"/>
    </xf>
    <xf numFmtId="0" fontId="3" fillId="0" borderId="0" xfId="0" applyFont="1" applyAlignment="1">
      <alignment horizontal="left" indent="34"/>
    </xf>
    <xf numFmtId="0" fontId="6" fillId="0" borderId="0" xfId="0" applyFont="1" applyAlignment="1">
      <alignment horizontal="centerContinuous"/>
    </xf>
    <xf numFmtId="41" fontId="6" fillId="0" borderId="0" xfId="1" applyNumberFormat="1" applyFont="1" applyAlignment="1">
      <alignment horizontal="centerContinuous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41" fontId="0" fillId="0" borderId="0" xfId="1" applyNumberFormat="1" applyFont="1" applyAlignment="1">
      <alignment horizontal="centerContinuous"/>
    </xf>
    <xf numFmtId="0" fontId="0" fillId="0" borderId="0" xfId="0" applyAlignment="1">
      <alignment horizontal="center"/>
    </xf>
    <xf numFmtId="0" fontId="5" fillId="0" borderId="12" xfId="0" applyFont="1" applyBorder="1" applyAlignment="1">
      <alignment vertical="center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1" defaultTableStyle="TableStyleMedium9" defaultPivotStyle="PivotStyleLight16">
    <tableStyle name="Invisible" pivot="0" table="0" count="0" xr9:uid="{32E90E07-6143-4DD2-BA36-2094767C3D1E}"/>
  </tableStyles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582084</xdr:colOff>
      <xdr:row>2</xdr:row>
      <xdr:rowOff>1</xdr:rowOff>
    </xdr:from>
    <xdr:to>
      <xdr:col>23</xdr:col>
      <xdr:colOff>613833</xdr:colOff>
      <xdr:row>7</xdr:row>
      <xdr:rowOff>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CFD3D15-CEED-4E55-8F8A-5EA1C6A8C2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11834" y="359834"/>
          <a:ext cx="2317749" cy="1005418"/>
        </a:xfrm>
        <a:prstGeom prst="rect">
          <a:avLst/>
        </a:prstGeom>
      </xdr:spPr>
    </xdr:pic>
    <xdr:clientData/>
  </xdr:twoCellAnchor>
  <xdr:twoCellAnchor editAs="oneCell">
    <xdr:from>
      <xdr:col>6</xdr:col>
      <xdr:colOff>1016004</xdr:colOff>
      <xdr:row>2</xdr:row>
      <xdr:rowOff>179916</xdr:rowOff>
    </xdr:from>
    <xdr:to>
      <xdr:col>9</xdr:col>
      <xdr:colOff>1354669</xdr:colOff>
      <xdr:row>6</xdr:row>
      <xdr:rowOff>190500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8F98CF0-6268-481C-954E-2B8F3626C2F5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04" y="582083"/>
          <a:ext cx="3492498" cy="81491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582084</xdr:colOff>
      <xdr:row>2</xdr:row>
      <xdr:rowOff>1</xdr:rowOff>
    </xdr:from>
    <xdr:to>
      <xdr:col>23</xdr:col>
      <xdr:colOff>613833</xdr:colOff>
      <xdr:row>7</xdr:row>
      <xdr:rowOff>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CAEBB13-3A92-415E-A59D-CA0E6D9B1F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098309" y="400051"/>
          <a:ext cx="2317749" cy="1000127"/>
        </a:xfrm>
        <a:prstGeom prst="rect">
          <a:avLst/>
        </a:prstGeom>
      </xdr:spPr>
    </xdr:pic>
    <xdr:clientData/>
  </xdr:twoCellAnchor>
  <xdr:twoCellAnchor editAs="oneCell">
    <xdr:from>
      <xdr:col>6</xdr:col>
      <xdr:colOff>1047754</xdr:colOff>
      <xdr:row>2</xdr:row>
      <xdr:rowOff>63499</xdr:rowOff>
    </xdr:from>
    <xdr:to>
      <xdr:col>10</xdr:col>
      <xdr:colOff>2</xdr:colOff>
      <xdr:row>6</xdr:row>
      <xdr:rowOff>74083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1972B35-F3C3-4C20-9BEC-DE4F2453862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11754" y="465666"/>
          <a:ext cx="3492498" cy="81491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582084</xdr:colOff>
      <xdr:row>2</xdr:row>
      <xdr:rowOff>1</xdr:rowOff>
    </xdr:from>
    <xdr:to>
      <xdr:col>23</xdr:col>
      <xdr:colOff>613833</xdr:colOff>
      <xdr:row>7</xdr:row>
      <xdr:rowOff>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97E9C1F-481F-4E64-BEF6-7A4FF911FF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098309" y="400051"/>
          <a:ext cx="2317749" cy="1000127"/>
        </a:xfrm>
        <a:prstGeom prst="rect">
          <a:avLst/>
        </a:prstGeom>
      </xdr:spPr>
    </xdr:pic>
    <xdr:clientData/>
  </xdr:twoCellAnchor>
  <xdr:twoCellAnchor editAs="oneCell">
    <xdr:from>
      <xdr:col>6</xdr:col>
      <xdr:colOff>1047754</xdr:colOff>
      <xdr:row>2</xdr:row>
      <xdr:rowOff>63499</xdr:rowOff>
    </xdr:from>
    <xdr:to>
      <xdr:col>10</xdr:col>
      <xdr:colOff>2</xdr:colOff>
      <xdr:row>6</xdr:row>
      <xdr:rowOff>74083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09B5A8A-30FD-4600-9DCB-7EBAC9FD79C7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14929" y="463549"/>
          <a:ext cx="3476623" cy="81068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582084</xdr:colOff>
      <xdr:row>2</xdr:row>
      <xdr:rowOff>1</xdr:rowOff>
    </xdr:from>
    <xdr:to>
      <xdr:col>23</xdr:col>
      <xdr:colOff>613833</xdr:colOff>
      <xdr:row>7</xdr:row>
      <xdr:rowOff>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2994F93-FC91-4E3D-A493-8D44E43595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098309" y="400051"/>
          <a:ext cx="2317749" cy="1000127"/>
        </a:xfrm>
        <a:prstGeom prst="rect">
          <a:avLst/>
        </a:prstGeom>
      </xdr:spPr>
    </xdr:pic>
    <xdr:clientData/>
  </xdr:twoCellAnchor>
  <xdr:twoCellAnchor editAs="oneCell">
    <xdr:from>
      <xdr:col>8</xdr:col>
      <xdr:colOff>74083</xdr:colOff>
      <xdr:row>0</xdr:row>
      <xdr:rowOff>127000</xdr:rowOff>
    </xdr:from>
    <xdr:to>
      <xdr:col>9</xdr:col>
      <xdr:colOff>1206500</xdr:colOff>
      <xdr:row>4</xdr:row>
      <xdr:rowOff>137584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FE9CEC2-66CA-4575-A468-C728B983DB6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10916" y="127000"/>
          <a:ext cx="2413001" cy="81491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582084</xdr:colOff>
      <xdr:row>2</xdr:row>
      <xdr:rowOff>1</xdr:rowOff>
    </xdr:from>
    <xdr:to>
      <xdr:col>23</xdr:col>
      <xdr:colOff>613833</xdr:colOff>
      <xdr:row>7</xdr:row>
      <xdr:rowOff>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BE1C4EA-2A18-4E9B-91CD-D4506AC645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993659" y="400051"/>
          <a:ext cx="2317749" cy="1000127"/>
        </a:xfrm>
        <a:prstGeom prst="rect">
          <a:avLst/>
        </a:prstGeom>
      </xdr:spPr>
    </xdr:pic>
    <xdr:clientData/>
  </xdr:twoCellAnchor>
  <xdr:twoCellAnchor editAs="oneCell">
    <xdr:from>
      <xdr:col>8</xdr:col>
      <xdr:colOff>74083</xdr:colOff>
      <xdr:row>0</xdr:row>
      <xdr:rowOff>127000</xdr:rowOff>
    </xdr:from>
    <xdr:to>
      <xdr:col>9</xdr:col>
      <xdr:colOff>1206500</xdr:colOff>
      <xdr:row>4</xdr:row>
      <xdr:rowOff>137584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B142B29-4184-4EEB-8856-498F01FE90D9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03508" y="127000"/>
          <a:ext cx="2408767" cy="81068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582084</xdr:colOff>
      <xdr:row>2</xdr:row>
      <xdr:rowOff>1</xdr:rowOff>
    </xdr:from>
    <xdr:to>
      <xdr:col>23</xdr:col>
      <xdr:colOff>613833</xdr:colOff>
      <xdr:row>7</xdr:row>
      <xdr:rowOff>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907BFA3-3276-4D0C-9C5E-38805A8FD2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993659" y="400051"/>
          <a:ext cx="2317749" cy="1000127"/>
        </a:xfrm>
        <a:prstGeom prst="rect">
          <a:avLst/>
        </a:prstGeom>
      </xdr:spPr>
    </xdr:pic>
    <xdr:clientData/>
  </xdr:twoCellAnchor>
  <xdr:twoCellAnchor editAs="oneCell">
    <xdr:from>
      <xdr:col>8</xdr:col>
      <xdr:colOff>74083</xdr:colOff>
      <xdr:row>0</xdr:row>
      <xdr:rowOff>127000</xdr:rowOff>
    </xdr:from>
    <xdr:to>
      <xdr:col>9</xdr:col>
      <xdr:colOff>1206500</xdr:colOff>
      <xdr:row>4</xdr:row>
      <xdr:rowOff>137584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9796EED-8D0D-4640-A5F9-46A60BCA0A9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03508" y="127000"/>
          <a:ext cx="2408767" cy="8106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3EE62-7C66-4EFB-868E-1C7A63C1B6BA}">
  <dimension ref="A1:X83"/>
  <sheetViews>
    <sheetView showGridLines="0" zoomScale="90" zoomScaleNormal="90" workbookViewId="0">
      <selection activeCell="E15" sqref="E15"/>
    </sheetView>
  </sheetViews>
  <sheetFormatPr baseColWidth="10" defaultColWidth="11.42578125" defaultRowHeight="14.25" x14ac:dyDescent="0.2"/>
  <cols>
    <col min="1" max="1" width="11.42578125" style="3"/>
    <col min="2" max="2" width="8.7109375" style="3" customWidth="1"/>
    <col min="3" max="3" width="3.7109375" style="3" customWidth="1"/>
    <col min="4" max="4" width="14.7109375" style="3" customWidth="1"/>
    <col min="5" max="5" width="15.7109375" style="3" customWidth="1"/>
    <col min="6" max="6" width="6.7109375" style="3" customWidth="1"/>
    <col min="7" max="8" width="20.7109375" style="3" customWidth="1"/>
    <col min="9" max="9" width="5.7109375" style="3" customWidth="1"/>
    <col min="10" max="10" width="20.7109375" style="3" customWidth="1"/>
    <col min="11" max="11" width="3.7109375" style="3" customWidth="1"/>
    <col min="12" max="12" width="8.7109375" style="3" customWidth="1"/>
    <col min="13" max="16384" width="11.42578125" style="3"/>
  </cols>
  <sheetData>
    <row r="1" spans="1:24" customFormat="1" ht="15.75" x14ac:dyDescent="0.25">
      <c r="A1" s="3"/>
      <c r="B1" s="3"/>
      <c r="C1" s="61" t="s">
        <v>63</v>
      </c>
      <c r="D1" s="61"/>
      <c r="E1" s="61"/>
      <c r="F1" s="61"/>
      <c r="G1" s="61"/>
      <c r="H1" s="61"/>
      <c r="I1" s="61"/>
      <c r="J1" s="61"/>
      <c r="K1" s="3"/>
      <c r="L1" s="3"/>
      <c r="M1" s="3"/>
      <c r="N1" s="3"/>
      <c r="O1" s="3"/>
      <c r="P1" s="3"/>
    </row>
    <row r="2" spans="1:24" customFormat="1" ht="15.75" x14ac:dyDescent="0.25">
      <c r="A2" s="3"/>
      <c r="B2" s="3"/>
      <c r="C2" s="61" t="s">
        <v>64</v>
      </c>
      <c r="D2" s="61"/>
      <c r="E2" s="61"/>
      <c r="F2" s="61"/>
      <c r="G2" s="61"/>
      <c r="H2" s="61"/>
      <c r="I2" s="61"/>
      <c r="J2" s="61"/>
      <c r="K2" s="3"/>
      <c r="L2" s="3"/>
      <c r="M2" s="3"/>
      <c r="N2" s="3"/>
      <c r="O2" s="3"/>
      <c r="P2" s="3"/>
    </row>
    <row r="3" spans="1:24" customFormat="1" ht="15.75" customHeight="1" x14ac:dyDescent="0.25">
      <c r="A3" s="3"/>
      <c r="B3" s="3"/>
      <c r="C3" s="62" t="s">
        <v>65</v>
      </c>
      <c r="D3" s="63"/>
      <c r="E3" s="63"/>
      <c r="F3" s="63"/>
      <c r="G3" s="63"/>
      <c r="H3" s="63"/>
      <c r="I3" s="63"/>
      <c r="J3" s="63"/>
      <c r="K3" s="3"/>
      <c r="L3" s="3"/>
      <c r="M3" s="3"/>
      <c r="N3" s="3"/>
      <c r="O3" s="3"/>
      <c r="P3" s="3"/>
    </row>
    <row r="4" spans="1:24" customFormat="1" ht="15.75" x14ac:dyDescent="0.25">
      <c r="A4" s="3"/>
      <c r="B4" s="3"/>
      <c r="C4" s="61" t="s">
        <v>66</v>
      </c>
      <c r="D4" s="61"/>
      <c r="E4" s="61"/>
      <c r="F4" s="61"/>
      <c r="G4" s="61"/>
      <c r="H4" s="61"/>
      <c r="I4" s="61"/>
      <c r="J4" s="61"/>
      <c r="K4" s="3"/>
      <c r="L4" s="3"/>
      <c r="M4" s="3"/>
      <c r="N4" s="3"/>
      <c r="O4" s="3"/>
      <c r="P4" s="3"/>
    </row>
    <row r="5" spans="1:24" customFormat="1" ht="15.75" x14ac:dyDescent="0.25">
      <c r="A5" s="3"/>
      <c r="B5" s="3"/>
      <c r="C5" s="61" t="s">
        <v>67</v>
      </c>
      <c r="D5" s="61"/>
      <c r="E5" s="61"/>
      <c r="F5" s="61"/>
      <c r="G5" s="61"/>
      <c r="H5" s="61"/>
      <c r="I5" s="61"/>
      <c r="J5" s="61"/>
      <c r="K5" s="3"/>
      <c r="L5" s="3"/>
      <c r="M5" s="3"/>
      <c r="N5" s="3"/>
      <c r="O5" s="3"/>
      <c r="P5" s="3"/>
    </row>
    <row r="6" spans="1:24" customFormat="1" ht="15.75" x14ac:dyDescent="0.25">
      <c r="A6" s="3"/>
      <c r="B6" s="3"/>
      <c r="C6" s="61" t="s">
        <v>68</v>
      </c>
      <c r="D6" s="61"/>
      <c r="E6" s="61"/>
      <c r="F6" s="61"/>
      <c r="G6" s="61"/>
      <c r="H6" s="61"/>
      <c r="I6" s="61"/>
      <c r="J6" s="61"/>
      <c r="K6" s="3"/>
      <c r="L6" s="3"/>
      <c r="M6" s="3"/>
      <c r="N6" s="3"/>
      <c r="O6" s="3"/>
      <c r="P6" s="3"/>
    </row>
    <row r="7" spans="1:24" customFormat="1" ht="15.75" x14ac:dyDescent="0.25">
      <c r="A7" s="3"/>
      <c r="B7" s="3"/>
      <c r="C7" s="61" t="s">
        <v>72</v>
      </c>
      <c r="D7" s="61"/>
      <c r="E7" s="61"/>
      <c r="F7" s="61"/>
      <c r="G7" s="61"/>
      <c r="H7" s="61"/>
      <c r="I7" s="61"/>
      <c r="J7" s="61"/>
      <c r="K7" s="3"/>
      <c r="L7" s="3"/>
      <c r="M7" s="3"/>
      <c r="N7" s="3"/>
      <c r="O7" s="3"/>
      <c r="P7" s="3"/>
    </row>
    <row r="8" spans="1:24" customFormat="1" ht="15.75" x14ac:dyDescent="0.25">
      <c r="A8" s="3"/>
      <c r="B8" s="3"/>
      <c r="C8" s="61" t="s">
        <v>69</v>
      </c>
      <c r="D8" s="61"/>
      <c r="E8" s="61"/>
      <c r="F8" s="61"/>
      <c r="G8" s="61"/>
      <c r="H8" s="61"/>
      <c r="I8" s="61"/>
      <c r="J8" s="61"/>
      <c r="K8" s="3"/>
      <c r="L8" s="3"/>
      <c r="M8" s="3"/>
      <c r="N8" s="3"/>
      <c r="O8" s="3"/>
      <c r="P8" s="3"/>
    </row>
    <row r="9" spans="1:24" customFormat="1" ht="18.75" x14ac:dyDescent="0.3">
      <c r="A9" s="3"/>
      <c r="B9" s="3"/>
      <c r="C9" s="3"/>
      <c r="D9" s="3"/>
      <c r="E9" s="3"/>
      <c r="F9" s="3"/>
      <c r="G9" s="54" t="s">
        <v>71</v>
      </c>
      <c r="H9" s="3"/>
      <c r="I9" s="3"/>
      <c r="J9" s="54"/>
      <c r="K9" s="54"/>
      <c r="L9" s="54"/>
      <c r="M9" s="54"/>
      <c r="N9" s="54"/>
      <c r="O9" s="55"/>
      <c r="P9" s="54"/>
      <c r="Q9" s="54"/>
      <c r="R9" s="54"/>
      <c r="S9" s="54"/>
      <c r="T9" s="54"/>
      <c r="U9" s="56"/>
      <c r="V9" s="54"/>
      <c r="W9" s="54"/>
      <c r="X9" s="54"/>
    </row>
    <row r="10" spans="1:24" customFormat="1" ht="18.75" x14ac:dyDescent="0.3">
      <c r="A10" s="3"/>
      <c r="B10" s="3"/>
      <c r="C10" s="3"/>
      <c r="D10" s="3"/>
      <c r="E10" s="3"/>
      <c r="F10" s="3"/>
      <c r="G10" s="54" t="s">
        <v>70</v>
      </c>
      <c r="H10" s="3"/>
      <c r="I10" s="3"/>
      <c r="J10" s="54"/>
      <c r="K10" s="54"/>
      <c r="L10" s="54"/>
      <c r="M10" s="54"/>
      <c r="N10" s="54"/>
      <c r="O10" s="55"/>
      <c r="P10" s="54"/>
      <c r="Q10" s="54"/>
      <c r="R10" s="54"/>
      <c r="S10" s="54"/>
      <c r="T10" s="54"/>
      <c r="U10" s="56"/>
      <c r="V10" s="54"/>
      <c r="W10" s="54"/>
      <c r="X10" s="54"/>
    </row>
    <row r="11" spans="1:24" customFormat="1" ht="15.75" x14ac:dyDescent="0.25">
      <c r="A11" s="3"/>
      <c r="B11" s="3"/>
      <c r="C11" s="3"/>
      <c r="D11" s="3"/>
      <c r="E11" s="3"/>
      <c r="F11" s="57"/>
      <c r="G11" s="3"/>
      <c r="H11" s="3"/>
      <c r="I11" s="3"/>
      <c r="J11" s="58"/>
      <c r="K11" s="58"/>
      <c r="L11" s="58"/>
      <c r="M11" s="58"/>
      <c r="N11" s="58"/>
      <c r="O11" s="59"/>
      <c r="P11" s="58"/>
      <c r="Q11" s="58"/>
      <c r="R11" s="58"/>
      <c r="S11" s="58"/>
      <c r="T11" s="58"/>
      <c r="U11" s="60"/>
      <c r="V11" s="58"/>
      <c r="W11" s="58"/>
      <c r="X11" s="58"/>
    </row>
    <row r="12" spans="1:24" x14ac:dyDescent="0.2">
      <c r="B12" s="6"/>
      <c r="C12" s="37"/>
      <c r="D12" s="38" t="s">
        <v>2</v>
      </c>
      <c r="E12" s="11" t="s">
        <v>3</v>
      </c>
      <c r="F12" s="11"/>
      <c r="G12" s="11" t="s">
        <v>0</v>
      </c>
      <c r="H12" s="12"/>
      <c r="I12" s="12"/>
      <c r="J12" s="39" t="s">
        <v>7</v>
      </c>
      <c r="K12" s="40"/>
      <c r="L12" s="10"/>
    </row>
    <row r="13" spans="1:24" x14ac:dyDescent="0.2">
      <c r="B13" s="6"/>
      <c r="C13" s="41"/>
      <c r="D13" s="42"/>
      <c r="E13" s="43"/>
      <c r="F13" s="43"/>
      <c r="G13" s="44"/>
      <c r="H13" s="7"/>
      <c r="I13" s="7"/>
      <c r="J13" s="45"/>
      <c r="K13" s="46"/>
      <c r="L13" s="10"/>
    </row>
    <row r="14" spans="1:24" x14ac:dyDescent="0.2">
      <c r="B14" s="6"/>
      <c r="C14" s="16"/>
      <c r="D14" s="48" t="s">
        <v>10</v>
      </c>
      <c r="E14" s="24"/>
      <c r="F14" s="18"/>
      <c r="G14" s="50" t="s">
        <v>11</v>
      </c>
      <c r="H14" s="15"/>
      <c r="I14" s="9"/>
      <c r="J14" s="1"/>
      <c r="K14" s="26"/>
      <c r="L14" s="10"/>
    </row>
    <row r="15" spans="1:24" s="2" customFormat="1" x14ac:dyDescent="0.2">
      <c r="B15" s="6"/>
      <c r="C15" s="16"/>
      <c r="D15" s="51" t="s">
        <v>14</v>
      </c>
      <c r="E15" s="24" t="s">
        <v>14</v>
      </c>
      <c r="F15" s="18"/>
      <c r="G15" s="25" t="s">
        <v>14</v>
      </c>
      <c r="H15" s="15"/>
      <c r="I15" s="9"/>
      <c r="J15" s="1">
        <v>0</v>
      </c>
      <c r="K15" s="26"/>
      <c r="L15" s="10"/>
    </row>
    <row r="16" spans="1:24" s="2" customFormat="1" x14ac:dyDescent="0.2">
      <c r="B16" s="6"/>
      <c r="C16" s="16"/>
      <c r="D16" s="49"/>
      <c r="E16" s="24"/>
      <c r="F16" s="18"/>
      <c r="G16" s="24"/>
      <c r="H16" s="15"/>
      <c r="I16" s="9"/>
      <c r="J16" s="1"/>
      <c r="K16" s="26"/>
      <c r="L16" s="10"/>
    </row>
    <row r="17" spans="2:12" x14ac:dyDescent="0.2">
      <c r="B17" s="6"/>
      <c r="C17" s="16"/>
      <c r="D17" s="48" t="s">
        <v>4</v>
      </c>
      <c r="E17" s="24"/>
      <c r="F17" s="18"/>
      <c r="G17" s="50" t="s">
        <v>12</v>
      </c>
      <c r="H17" s="15"/>
      <c r="I17" s="9"/>
      <c r="J17" s="1"/>
      <c r="K17" s="26"/>
      <c r="L17" s="10"/>
    </row>
    <row r="18" spans="2:12" x14ac:dyDescent="0.2">
      <c r="B18" s="6"/>
      <c r="C18" s="16"/>
      <c r="D18" s="49">
        <v>46031</v>
      </c>
      <c r="E18" s="24" t="s">
        <v>1</v>
      </c>
      <c r="F18" s="17"/>
      <c r="G18" s="25" t="s">
        <v>17</v>
      </c>
      <c r="H18" s="15"/>
      <c r="I18" s="9"/>
      <c r="J18" s="8">
        <v>200</v>
      </c>
      <c r="K18" s="26"/>
      <c r="L18" s="10"/>
    </row>
    <row r="19" spans="2:12" x14ac:dyDescent="0.2">
      <c r="B19" s="6"/>
      <c r="C19" s="16"/>
      <c r="D19" s="49">
        <v>46031</v>
      </c>
      <c r="E19" s="24" t="s">
        <v>1</v>
      </c>
      <c r="F19" s="17"/>
      <c r="G19" s="25" t="s">
        <v>18</v>
      </c>
      <c r="H19" s="15"/>
      <c r="I19" s="15"/>
      <c r="J19" s="8">
        <v>200</v>
      </c>
      <c r="K19" s="26"/>
      <c r="L19" s="10"/>
    </row>
    <row r="20" spans="2:12" x14ac:dyDescent="0.2">
      <c r="B20" s="6"/>
      <c r="C20" s="16"/>
      <c r="D20" s="49">
        <v>46034</v>
      </c>
      <c r="E20" s="24" t="s">
        <v>1</v>
      </c>
      <c r="F20" s="17"/>
      <c r="G20" s="25" t="s">
        <v>19</v>
      </c>
      <c r="H20" s="15"/>
      <c r="I20" s="9"/>
      <c r="J20" s="8">
        <v>200</v>
      </c>
      <c r="K20" s="26"/>
      <c r="L20" s="10"/>
    </row>
    <row r="21" spans="2:12" x14ac:dyDescent="0.2">
      <c r="B21" s="6"/>
      <c r="C21" s="16"/>
      <c r="D21" s="49">
        <v>46034</v>
      </c>
      <c r="E21" s="24" t="s">
        <v>1</v>
      </c>
      <c r="F21" s="17"/>
      <c r="G21" s="25" t="s">
        <v>20</v>
      </c>
      <c r="H21" s="15"/>
      <c r="I21" s="9"/>
      <c r="J21" s="8">
        <v>200</v>
      </c>
      <c r="K21" s="26"/>
      <c r="L21" s="10"/>
    </row>
    <row r="22" spans="2:12" x14ac:dyDescent="0.2">
      <c r="B22" s="6"/>
      <c r="C22" s="16"/>
      <c r="D22" s="49">
        <v>46034</v>
      </c>
      <c r="E22" s="24" t="s">
        <v>1</v>
      </c>
      <c r="F22" s="17"/>
      <c r="G22" s="25" t="s">
        <v>21</v>
      </c>
      <c r="H22" s="15"/>
      <c r="I22" s="15"/>
      <c r="J22" s="8">
        <v>200</v>
      </c>
      <c r="K22" s="26"/>
      <c r="L22" s="10"/>
    </row>
    <row r="23" spans="2:12" x14ac:dyDescent="0.2">
      <c r="B23" s="6"/>
      <c r="C23" s="16"/>
      <c r="D23" s="49">
        <v>46034</v>
      </c>
      <c r="E23" s="24" t="s">
        <v>1</v>
      </c>
      <c r="F23" s="17"/>
      <c r="G23" s="25" t="s">
        <v>22</v>
      </c>
      <c r="H23" s="15"/>
      <c r="I23" s="9"/>
      <c r="J23" s="8">
        <v>200</v>
      </c>
      <c r="K23" s="26"/>
      <c r="L23" s="10"/>
    </row>
    <row r="24" spans="2:12" x14ac:dyDescent="0.2">
      <c r="B24" s="6"/>
      <c r="C24" s="16"/>
      <c r="D24" s="49">
        <v>46034</v>
      </c>
      <c r="E24" s="24" t="s">
        <v>1</v>
      </c>
      <c r="F24" s="17"/>
      <c r="G24" s="25" t="s">
        <v>23</v>
      </c>
      <c r="H24" s="15"/>
      <c r="I24" s="9"/>
      <c r="J24" s="8">
        <v>200</v>
      </c>
      <c r="K24" s="26"/>
      <c r="L24" s="10"/>
    </row>
    <row r="25" spans="2:12" x14ac:dyDescent="0.2">
      <c r="B25" s="6"/>
      <c r="C25" s="16"/>
      <c r="D25" s="49">
        <v>46034</v>
      </c>
      <c r="E25" s="24" t="s">
        <v>1</v>
      </c>
      <c r="F25" s="17"/>
      <c r="G25" s="25" t="s">
        <v>24</v>
      </c>
      <c r="H25" s="15"/>
      <c r="I25" s="15"/>
      <c r="J25" s="8">
        <v>400</v>
      </c>
      <c r="K25" s="26"/>
      <c r="L25" s="10"/>
    </row>
    <row r="26" spans="2:12" x14ac:dyDescent="0.2">
      <c r="B26" s="6"/>
      <c r="C26" s="16"/>
      <c r="D26" s="49">
        <v>46035</v>
      </c>
      <c r="E26" s="24" t="s">
        <v>1</v>
      </c>
      <c r="F26" s="17"/>
      <c r="G26" s="25" t="s">
        <v>25</v>
      </c>
      <c r="H26" s="15"/>
      <c r="I26" s="9"/>
      <c r="J26" s="8">
        <v>400</v>
      </c>
      <c r="K26" s="26"/>
      <c r="L26" s="10"/>
    </row>
    <row r="27" spans="2:12" x14ac:dyDescent="0.2">
      <c r="B27" s="6"/>
      <c r="C27" s="16"/>
      <c r="D27" s="49">
        <v>46035</v>
      </c>
      <c r="E27" s="24" t="s">
        <v>1</v>
      </c>
      <c r="F27" s="17"/>
      <c r="G27" s="25" t="s">
        <v>26</v>
      </c>
      <c r="H27" s="15"/>
      <c r="I27" s="9"/>
      <c r="J27" s="8">
        <v>600</v>
      </c>
      <c r="K27" s="26"/>
      <c r="L27" s="10"/>
    </row>
    <row r="28" spans="2:12" x14ac:dyDescent="0.2">
      <c r="B28" s="6"/>
      <c r="C28" s="16"/>
      <c r="D28" s="49">
        <v>46035</v>
      </c>
      <c r="E28" s="24" t="s">
        <v>1</v>
      </c>
      <c r="F28" s="17"/>
      <c r="G28" s="25" t="s">
        <v>27</v>
      </c>
      <c r="H28" s="15"/>
      <c r="I28" s="9"/>
      <c r="J28" s="8">
        <v>200</v>
      </c>
      <c r="K28" s="26"/>
      <c r="L28" s="10"/>
    </row>
    <row r="29" spans="2:12" x14ac:dyDescent="0.2">
      <c r="B29" s="6"/>
      <c r="C29" s="16"/>
      <c r="D29" s="49">
        <v>45670</v>
      </c>
      <c r="E29" s="24" t="s">
        <v>1</v>
      </c>
      <c r="F29" s="17"/>
      <c r="G29" s="25" t="s">
        <v>28</v>
      </c>
      <c r="H29" s="15"/>
      <c r="I29" s="9"/>
      <c r="J29" s="8">
        <v>200</v>
      </c>
      <c r="K29" s="26"/>
      <c r="L29" s="10"/>
    </row>
    <row r="30" spans="2:12" x14ac:dyDescent="0.2">
      <c r="B30" s="6"/>
      <c r="C30" s="16"/>
      <c r="D30" s="49">
        <v>46035</v>
      </c>
      <c r="E30" s="24" t="s">
        <v>1</v>
      </c>
      <c r="F30" s="17"/>
      <c r="G30" s="25" t="s">
        <v>29</v>
      </c>
      <c r="H30" s="15"/>
      <c r="I30" s="9"/>
      <c r="J30" s="8">
        <v>200</v>
      </c>
      <c r="K30" s="26"/>
      <c r="L30" s="10"/>
    </row>
    <row r="31" spans="2:12" x14ac:dyDescent="0.2">
      <c r="B31" s="6"/>
      <c r="C31" s="16"/>
      <c r="D31" s="49">
        <v>46035</v>
      </c>
      <c r="E31" s="24" t="s">
        <v>1</v>
      </c>
      <c r="F31" s="17"/>
      <c r="G31" s="25" t="s">
        <v>24</v>
      </c>
      <c r="H31" s="15"/>
      <c r="I31" s="9"/>
      <c r="J31" s="8">
        <v>200</v>
      </c>
      <c r="K31" s="26"/>
      <c r="L31" s="10"/>
    </row>
    <row r="32" spans="2:12" x14ac:dyDescent="0.2">
      <c r="B32" s="6"/>
      <c r="C32" s="16"/>
      <c r="D32" s="49">
        <v>46036</v>
      </c>
      <c r="E32" s="24" t="s">
        <v>1</v>
      </c>
      <c r="F32" s="17"/>
      <c r="G32" s="25" t="s">
        <v>30</v>
      </c>
      <c r="H32" s="15"/>
      <c r="I32" s="9"/>
      <c r="J32" s="8">
        <v>200</v>
      </c>
      <c r="K32" s="26"/>
      <c r="L32" s="10"/>
    </row>
    <row r="33" spans="2:12" x14ac:dyDescent="0.2">
      <c r="B33" s="6"/>
      <c r="C33" s="16"/>
      <c r="D33" s="49">
        <v>46037</v>
      </c>
      <c r="E33" s="24" t="s">
        <v>1</v>
      </c>
      <c r="F33" s="17"/>
      <c r="G33" s="25" t="s">
        <v>31</v>
      </c>
      <c r="H33" s="15"/>
      <c r="I33" s="9"/>
      <c r="J33" s="8">
        <v>400</v>
      </c>
      <c r="K33" s="26"/>
      <c r="L33" s="10"/>
    </row>
    <row r="34" spans="2:12" x14ac:dyDescent="0.2">
      <c r="B34" s="6"/>
      <c r="C34" s="16"/>
      <c r="D34" s="49">
        <v>46038</v>
      </c>
      <c r="E34" s="24" t="s">
        <v>1</v>
      </c>
      <c r="F34" s="17"/>
      <c r="G34" s="25" t="s">
        <v>32</v>
      </c>
      <c r="H34" s="15"/>
      <c r="I34" s="9"/>
      <c r="J34" s="8">
        <v>1000</v>
      </c>
      <c r="K34" s="26"/>
      <c r="L34" s="10"/>
    </row>
    <row r="35" spans="2:12" x14ac:dyDescent="0.2">
      <c r="B35" s="6"/>
      <c r="C35" s="16"/>
      <c r="D35" s="49">
        <v>45676</v>
      </c>
      <c r="E35" s="24" t="s">
        <v>1</v>
      </c>
      <c r="F35" s="17"/>
      <c r="G35" s="25" t="s">
        <v>33</v>
      </c>
      <c r="H35" s="15"/>
      <c r="I35" s="9"/>
      <c r="J35" s="8">
        <v>200</v>
      </c>
      <c r="K35" s="26"/>
      <c r="L35" s="10"/>
    </row>
    <row r="36" spans="2:12" x14ac:dyDescent="0.2">
      <c r="B36" s="6"/>
      <c r="C36" s="16"/>
      <c r="D36" s="49">
        <v>46042</v>
      </c>
      <c r="E36" s="24" t="s">
        <v>1</v>
      </c>
      <c r="F36" s="17"/>
      <c r="G36" s="25" t="s">
        <v>34</v>
      </c>
      <c r="H36" s="15"/>
      <c r="I36" s="9"/>
      <c r="J36" s="8">
        <v>400</v>
      </c>
      <c r="K36" s="26"/>
      <c r="L36" s="10"/>
    </row>
    <row r="37" spans="2:12" x14ac:dyDescent="0.2">
      <c r="B37" s="6"/>
      <c r="C37" s="16"/>
      <c r="D37" s="49">
        <v>46042</v>
      </c>
      <c r="E37" s="24" t="s">
        <v>1</v>
      </c>
      <c r="F37" s="17"/>
      <c r="G37" s="25" t="s">
        <v>35</v>
      </c>
      <c r="H37" s="15"/>
      <c r="I37" s="9"/>
      <c r="J37" s="8">
        <v>200</v>
      </c>
      <c r="K37" s="26"/>
      <c r="L37" s="10"/>
    </row>
    <row r="38" spans="2:12" x14ac:dyDescent="0.2">
      <c r="B38" s="6"/>
      <c r="C38" s="16"/>
      <c r="D38" s="49">
        <v>46045</v>
      </c>
      <c r="E38" s="24" t="s">
        <v>1</v>
      </c>
      <c r="F38" s="17"/>
      <c r="G38" s="25" t="s">
        <v>36</v>
      </c>
      <c r="H38" s="15"/>
      <c r="I38" s="9"/>
      <c r="J38" s="8">
        <v>200</v>
      </c>
      <c r="K38" s="26"/>
      <c r="L38" s="10"/>
    </row>
    <row r="39" spans="2:12" x14ac:dyDescent="0.2">
      <c r="B39" s="6"/>
      <c r="C39" s="16"/>
      <c r="D39" s="49">
        <v>46045</v>
      </c>
      <c r="E39" s="24" t="s">
        <v>1</v>
      </c>
      <c r="F39" s="17"/>
      <c r="G39" s="25" t="s">
        <v>37</v>
      </c>
      <c r="H39" s="15"/>
      <c r="I39" s="9"/>
      <c r="J39" s="8">
        <v>200</v>
      </c>
      <c r="K39" s="26"/>
      <c r="L39" s="10"/>
    </row>
    <row r="40" spans="2:12" x14ac:dyDescent="0.2">
      <c r="B40" s="6"/>
      <c r="C40" s="16"/>
      <c r="D40" s="49">
        <v>46045</v>
      </c>
      <c r="E40" s="24" t="s">
        <v>1</v>
      </c>
      <c r="F40" s="17"/>
      <c r="G40" s="25" t="s">
        <v>38</v>
      </c>
      <c r="H40" s="15"/>
      <c r="I40" s="9"/>
      <c r="J40" s="8">
        <v>440</v>
      </c>
      <c r="K40" s="26"/>
      <c r="L40" s="10"/>
    </row>
    <row r="41" spans="2:12" x14ac:dyDescent="0.2">
      <c r="B41" s="6"/>
      <c r="C41" s="16"/>
      <c r="D41" s="49">
        <v>46045</v>
      </c>
      <c r="E41" s="24" t="s">
        <v>1</v>
      </c>
      <c r="F41" s="17"/>
      <c r="G41" s="25" t="s">
        <v>39</v>
      </c>
      <c r="H41" s="15"/>
      <c r="I41" s="9"/>
      <c r="J41" s="8">
        <v>1600</v>
      </c>
      <c r="K41" s="26"/>
      <c r="L41" s="10"/>
    </row>
    <row r="42" spans="2:12" x14ac:dyDescent="0.2">
      <c r="B42" s="6"/>
      <c r="C42" s="16"/>
      <c r="D42" s="49">
        <v>46046</v>
      </c>
      <c r="E42" s="24" t="s">
        <v>1</v>
      </c>
      <c r="F42" s="17"/>
      <c r="G42" s="25" t="s">
        <v>40</v>
      </c>
      <c r="H42" s="15"/>
      <c r="I42" s="9"/>
      <c r="J42" s="8">
        <v>200</v>
      </c>
      <c r="K42" s="26"/>
      <c r="L42" s="10"/>
    </row>
    <row r="43" spans="2:12" x14ac:dyDescent="0.2">
      <c r="B43" s="6"/>
      <c r="C43" s="16"/>
      <c r="D43" s="49">
        <v>46049</v>
      </c>
      <c r="E43" s="24" t="s">
        <v>1</v>
      </c>
      <c r="F43" s="17"/>
      <c r="G43" s="25" t="s">
        <v>24</v>
      </c>
      <c r="H43" s="15"/>
      <c r="I43" s="9"/>
      <c r="J43" s="8">
        <v>200</v>
      </c>
      <c r="K43" s="26"/>
      <c r="L43" s="10"/>
    </row>
    <row r="44" spans="2:12" x14ac:dyDescent="0.2">
      <c r="B44" s="6"/>
      <c r="C44" s="16"/>
      <c r="D44" s="49">
        <v>46051</v>
      </c>
      <c r="E44" s="24" t="s">
        <v>1</v>
      </c>
      <c r="F44" s="17"/>
      <c r="G44" s="25" t="s">
        <v>41</v>
      </c>
      <c r="H44" s="15"/>
      <c r="I44" s="9"/>
      <c r="J44" s="8">
        <v>1100</v>
      </c>
      <c r="K44" s="26"/>
      <c r="L44" s="10"/>
    </row>
    <row r="45" spans="2:12" x14ac:dyDescent="0.2">
      <c r="B45" s="6"/>
      <c r="C45" s="16"/>
      <c r="D45" s="49">
        <v>46051</v>
      </c>
      <c r="E45" s="24" t="s">
        <v>1</v>
      </c>
      <c r="F45" s="17"/>
      <c r="G45" s="25" t="s">
        <v>42</v>
      </c>
      <c r="H45" s="15"/>
      <c r="I45" s="9"/>
      <c r="J45" s="8">
        <v>1200</v>
      </c>
      <c r="K45" s="26"/>
      <c r="L45" s="10"/>
    </row>
    <row r="46" spans="2:12" x14ac:dyDescent="0.2">
      <c r="B46" s="6"/>
      <c r="C46" s="16"/>
      <c r="D46" s="49">
        <v>46052</v>
      </c>
      <c r="E46" s="24" t="s">
        <v>1</v>
      </c>
      <c r="F46" s="17"/>
      <c r="G46" s="25" t="s">
        <v>43</v>
      </c>
      <c r="H46" s="15"/>
      <c r="I46" s="9"/>
      <c r="J46" s="8">
        <v>600</v>
      </c>
      <c r="K46" s="26"/>
      <c r="L46" s="10"/>
    </row>
    <row r="47" spans="2:12" x14ac:dyDescent="0.2">
      <c r="B47" s="6"/>
      <c r="C47" s="16"/>
      <c r="D47" s="49">
        <v>46052</v>
      </c>
      <c r="E47" s="24" t="s">
        <v>1</v>
      </c>
      <c r="F47" s="17"/>
      <c r="G47" s="25" t="s">
        <v>44</v>
      </c>
      <c r="H47" s="15"/>
      <c r="I47" s="9"/>
      <c r="J47" s="8">
        <v>400</v>
      </c>
      <c r="K47" s="26"/>
      <c r="L47" s="10"/>
    </row>
    <row r="48" spans="2:12" x14ac:dyDescent="0.2">
      <c r="B48" s="6"/>
      <c r="C48" s="16"/>
      <c r="D48" s="49">
        <v>46052</v>
      </c>
      <c r="E48" s="24" t="s">
        <v>1</v>
      </c>
      <c r="F48" s="17"/>
      <c r="G48" s="25" t="s">
        <v>45</v>
      </c>
      <c r="H48" s="15"/>
      <c r="I48" s="9"/>
      <c r="J48" s="8">
        <v>200</v>
      </c>
      <c r="K48" s="26"/>
      <c r="L48" s="10"/>
    </row>
    <row r="49" spans="2:12" x14ac:dyDescent="0.2">
      <c r="B49" s="6"/>
      <c r="C49" s="16"/>
      <c r="D49" s="49"/>
      <c r="E49" s="24"/>
      <c r="F49" s="17"/>
      <c r="G49" s="25"/>
      <c r="H49" s="15"/>
      <c r="I49" s="15"/>
      <c r="J49" s="8"/>
      <c r="K49" s="26"/>
      <c r="L49" s="10"/>
    </row>
    <row r="50" spans="2:12" x14ac:dyDescent="0.2">
      <c r="B50" s="6"/>
      <c r="C50" s="16"/>
      <c r="D50" s="48" t="s">
        <v>5</v>
      </c>
      <c r="E50" s="24"/>
      <c r="F50" s="18"/>
      <c r="G50" s="50" t="s">
        <v>15</v>
      </c>
      <c r="H50" s="15"/>
      <c r="I50" s="15"/>
      <c r="J50" s="8"/>
      <c r="K50" s="26"/>
      <c r="L50" s="10"/>
    </row>
    <row r="51" spans="2:12" x14ac:dyDescent="0.2">
      <c r="B51" s="6"/>
      <c r="C51" s="16"/>
      <c r="D51" s="48"/>
      <c r="E51" s="24"/>
      <c r="F51" s="18"/>
      <c r="G51" s="50"/>
      <c r="H51" s="15"/>
      <c r="I51" s="15"/>
      <c r="J51" s="8"/>
      <c r="K51" s="26"/>
      <c r="L51" s="10"/>
    </row>
    <row r="52" spans="2:12" x14ac:dyDescent="0.2">
      <c r="B52" s="6"/>
      <c r="C52" s="16"/>
      <c r="D52" s="48" t="s">
        <v>5</v>
      </c>
      <c r="E52" s="24"/>
      <c r="F52" s="18"/>
      <c r="G52" s="50" t="s">
        <v>61</v>
      </c>
      <c r="H52" s="15"/>
      <c r="I52" s="15"/>
      <c r="J52" s="8"/>
      <c r="K52" s="26"/>
      <c r="L52" s="10"/>
    </row>
    <row r="53" spans="2:12" s="2" customFormat="1" x14ac:dyDescent="0.2">
      <c r="B53" s="6"/>
      <c r="C53" s="16"/>
      <c r="D53" s="52">
        <v>46038</v>
      </c>
      <c r="E53" s="24" t="s">
        <v>1</v>
      </c>
      <c r="F53" s="18"/>
      <c r="G53" s="3" t="s">
        <v>62</v>
      </c>
      <c r="H53" s="15"/>
      <c r="I53" s="9"/>
      <c r="J53" s="1">
        <v>200</v>
      </c>
      <c r="K53" s="26"/>
      <c r="L53" s="10"/>
    </row>
    <row r="54" spans="2:12" s="2" customFormat="1" x14ac:dyDescent="0.2">
      <c r="B54" s="6"/>
      <c r="C54" s="16"/>
      <c r="D54" s="52"/>
      <c r="E54" s="24"/>
      <c r="F54" s="18"/>
      <c r="G54" s="3"/>
      <c r="H54" s="15"/>
      <c r="I54" s="9"/>
      <c r="J54" s="1"/>
      <c r="K54" s="26"/>
      <c r="L54" s="10"/>
    </row>
    <row r="55" spans="2:12" s="2" customFormat="1" x14ac:dyDescent="0.2">
      <c r="B55" s="6"/>
      <c r="C55" s="16"/>
      <c r="D55" s="48" t="s">
        <v>5</v>
      </c>
      <c r="E55" s="24"/>
      <c r="F55" s="18"/>
      <c r="G55" s="50" t="s">
        <v>13</v>
      </c>
      <c r="H55" s="15"/>
      <c r="I55" s="9"/>
      <c r="J55" s="1"/>
      <c r="K55" s="26"/>
      <c r="L55" s="10"/>
    </row>
    <row r="56" spans="2:12" s="2" customFormat="1" x14ac:dyDescent="0.2">
      <c r="B56" s="6"/>
      <c r="C56" s="16"/>
      <c r="D56" s="52">
        <v>46034</v>
      </c>
      <c r="E56" s="24" t="s">
        <v>1</v>
      </c>
      <c r="F56" s="18"/>
      <c r="G56" s="3" t="s">
        <v>46</v>
      </c>
      <c r="H56" s="15"/>
      <c r="I56" s="9"/>
      <c r="J56" s="1">
        <v>200</v>
      </c>
      <c r="K56" s="26"/>
      <c r="L56" s="10"/>
    </row>
    <row r="57" spans="2:12" s="2" customFormat="1" x14ac:dyDescent="0.2">
      <c r="B57" s="6"/>
      <c r="C57" s="16"/>
      <c r="D57" s="52">
        <v>46034</v>
      </c>
      <c r="E57" s="24" t="s">
        <v>1</v>
      </c>
      <c r="F57" s="18"/>
      <c r="G57" s="3" t="s">
        <v>47</v>
      </c>
      <c r="H57" s="15"/>
      <c r="I57" s="9"/>
      <c r="J57" s="1">
        <v>400</v>
      </c>
      <c r="K57" s="26"/>
      <c r="L57" s="10"/>
    </row>
    <row r="58" spans="2:12" s="2" customFormat="1" x14ac:dyDescent="0.2">
      <c r="B58" s="6"/>
      <c r="C58" s="16"/>
      <c r="D58" s="52">
        <v>46034</v>
      </c>
      <c r="E58" s="24" t="s">
        <v>1</v>
      </c>
      <c r="F58" s="18"/>
      <c r="G58" s="3" t="s">
        <v>48</v>
      </c>
      <c r="H58" s="15"/>
      <c r="I58" s="9"/>
      <c r="J58" s="1">
        <v>200</v>
      </c>
      <c r="K58" s="26"/>
      <c r="L58" s="10"/>
    </row>
    <row r="59" spans="2:12" s="2" customFormat="1" x14ac:dyDescent="0.2">
      <c r="B59" s="6"/>
      <c r="C59" s="16"/>
      <c r="D59" s="52">
        <v>46034</v>
      </c>
      <c r="E59" s="24" t="s">
        <v>1</v>
      </c>
      <c r="F59" s="18"/>
      <c r="G59" s="3" t="s">
        <v>49</v>
      </c>
      <c r="H59" s="15"/>
      <c r="I59" s="9"/>
      <c r="J59" s="1">
        <v>200</v>
      </c>
      <c r="K59" s="26"/>
      <c r="L59" s="10"/>
    </row>
    <row r="60" spans="2:12" s="2" customFormat="1" x14ac:dyDescent="0.2">
      <c r="B60" s="6"/>
      <c r="C60" s="16"/>
      <c r="D60" s="52">
        <v>46034</v>
      </c>
      <c r="E60" s="24" t="s">
        <v>1</v>
      </c>
      <c r="F60" s="18"/>
      <c r="G60" s="3" t="s">
        <v>50</v>
      </c>
      <c r="H60" s="15"/>
      <c r="I60" s="9"/>
      <c r="J60" s="1">
        <v>200</v>
      </c>
      <c r="K60" s="26"/>
      <c r="L60" s="10"/>
    </row>
    <row r="61" spans="2:12" s="2" customFormat="1" x14ac:dyDescent="0.2">
      <c r="B61" s="6"/>
      <c r="C61" s="16"/>
      <c r="D61" s="52">
        <v>46035</v>
      </c>
      <c r="E61" s="24" t="s">
        <v>1</v>
      </c>
      <c r="F61" s="18"/>
      <c r="G61" s="3" t="s">
        <v>51</v>
      </c>
      <c r="H61" s="15"/>
      <c r="I61" s="9"/>
      <c r="J61" s="1">
        <v>200</v>
      </c>
      <c r="K61" s="26"/>
      <c r="L61" s="10"/>
    </row>
    <row r="62" spans="2:12" s="2" customFormat="1" x14ac:dyDescent="0.2">
      <c r="B62" s="6"/>
      <c r="C62" s="16"/>
      <c r="D62" s="52">
        <v>46035</v>
      </c>
      <c r="E62" s="24" t="s">
        <v>1</v>
      </c>
      <c r="F62" s="18"/>
      <c r="G62" s="3" t="s">
        <v>52</v>
      </c>
      <c r="H62" s="15"/>
      <c r="I62" s="9"/>
      <c r="J62" s="1">
        <v>600</v>
      </c>
      <c r="K62" s="26"/>
      <c r="L62" s="10"/>
    </row>
    <row r="63" spans="2:12" s="2" customFormat="1" x14ac:dyDescent="0.2">
      <c r="B63" s="6"/>
      <c r="C63" s="16"/>
      <c r="D63" s="52">
        <v>46036</v>
      </c>
      <c r="E63" s="24" t="s">
        <v>1</v>
      </c>
      <c r="F63" s="18"/>
      <c r="G63" s="3" t="s">
        <v>53</v>
      </c>
      <c r="H63" s="15"/>
      <c r="I63" s="9"/>
      <c r="J63" s="1">
        <v>200</v>
      </c>
      <c r="K63" s="26"/>
      <c r="L63" s="10"/>
    </row>
    <row r="64" spans="2:12" s="2" customFormat="1" x14ac:dyDescent="0.2">
      <c r="B64" s="6"/>
      <c r="C64" s="16"/>
      <c r="D64" s="52">
        <v>46036</v>
      </c>
      <c r="E64" s="24" t="s">
        <v>1</v>
      </c>
      <c r="F64" s="18"/>
      <c r="G64" s="3" t="s">
        <v>54</v>
      </c>
      <c r="H64" s="15"/>
      <c r="I64" s="9"/>
      <c r="J64" s="1">
        <v>200</v>
      </c>
      <c r="K64" s="26"/>
      <c r="L64" s="10"/>
    </row>
    <row r="65" spans="2:12" s="2" customFormat="1" x14ac:dyDescent="0.2">
      <c r="B65" s="6"/>
      <c r="C65" s="16"/>
      <c r="D65" s="52">
        <v>46036</v>
      </c>
      <c r="E65" s="24" t="s">
        <v>1</v>
      </c>
      <c r="F65" s="18"/>
      <c r="G65" s="3" t="s">
        <v>55</v>
      </c>
      <c r="H65" s="15"/>
      <c r="I65" s="9"/>
      <c r="J65" s="1">
        <v>200</v>
      </c>
      <c r="K65" s="26"/>
      <c r="L65" s="10"/>
    </row>
    <row r="66" spans="2:12" s="2" customFormat="1" x14ac:dyDescent="0.2">
      <c r="B66" s="6"/>
      <c r="C66" s="16"/>
      <c r="D66" s="52">
        <v>46038</v>
      </c>
      <c r="E66" s="24" t="s">
        <v>1</v>
      </c>
      <c r="F66" s="18"/>
      <c r="G66" s="3" t="s">
        <v>56</v>
      </c>
      <c r="H66" s="15"/>
      <c r="I66" s="9"/>
      <c r="J66" s="1">
        <v>200</v>
      </c>
      <c r="K66" s="26"/>
      <c r="L66" s="10"/>
    </row>
    <row r="67" spans="2:12" s="2" customFormat="1" x14ac:dyDescent="0.2">
      <c r="B67" s="6"/>
      <c r="C67" s="16"/>
      <c r="D67" s="52">
        <v>46041</v>
      </c>
      <c r="E67" s="24" t="s">
        <v>1</v>
      </c>
      <c r="F67" s="18"/>
      <c r="G67" s="3" t="s">
        <v>57</v>
      </c>
      <c r="H67" s="15"/>
      <c r="I67" s="9"/>
      <c r="J67" s="1">
        <v>200</v>
      </c>
      <c r="K67" s="26"/>
      <c r="L67" s="10"/>
    </row>
    <row r="68" spans="2:12" s="2" customFormat="1" x14ac:dyDescent="0.2">
      <c r="B68" s="6"/>
      <c r="C68" s="16"/>
      <c r="D68" s="52">
        <v>46042</v>
      </c>
      <c r="E68" s="24" t="s">
        <v>1</v>
      </c>
      <c r="F68" s="18"/>
      <c r="G68" s="3" t="s">
        <v>58</v>
      </c>
      <c r="H68" s="15"/>
      <c r="I68" s="9"/>
      <c r="J68" s="1">
        <v>200</v>
      </c>
      <c r="K68" s="26"/>
      <c r="L68" s="10"/>
    </row>
    <row r="69" spans="2:12" s="2" customFormat="1" x14ac:dyDescent="0.2">
      <c r="B69" s="6"/>
      <c r="C69" s="16"/>
      <c r="D69" s="52">
        <v>46044</v>
      </c>
      <c r="E69" s="24" t="s">
        <v>1</v>
      </c>
      <c r="F69" s="18"/>
      <c r="G69" s="3" t="s">
        <v>59</v>
      </c>
      <c r="H69" s="15"/>
      <c r="I69" s="9"/>
      <c r="J69" s="1">
        <v>200</v>
      </c>
      <c r="K69" s="26"/>
      <c r="L69" s="10"/>
    </row>
    <row r="70" spans="2:12" s="2" customFormat="1" x14ac:dyDescent="0.2">
      <c r="B70" s="6"/>
      <c r="C70" s="16"/>
      <c r="D70" s="52">
        <v>45686</v>
      </c>
      <c r="E70" s="24" t="s">
        <v>91</v>
      </c>
      <c r="F70" s="18"/>
      <c r="G70" s="3" t="s">
        <v>60</v>
      </c>
      <c r="H70" s="15"/>
      <c r="I70" s="9"/>
      <c r="J70" s="1">
        <v>401146.11</v>
      </c>
      <c r="K70" s="26"/>
      <c r="L70" s="10"/>
    </row>
    <row r="71" spans="2:12" s="2" customFormat="1" x14ac:dyDescent="0.2">
      <c r="B71" s="6"/>
      <c r="C71" s="16"/>
      <c r="D71" s="22"/>
      <c r="E71" s="24"/>
      <c r="F71" s="17"/>
      <c r="G71" s="24"/>
      <c r="H71" s="15"/>
      <c r="I71" s="9"/>
      <c r="J71" s="8"/>
      <c r="K71" s="26"/>
      <c r="L71" s="10"/>
    </row>
    <row r="72" spans="2:12" ht="5.0999999999999996" customHeight="1" x14ac:dyDescent="0.2">
      <c r="C72" s="13"/>
      <c r="D72" s="14"/>
      <c r="E72" s="23"/>
      <c r="F72" s="14"/>
      <c r="G72" s="28"/>
      <c r="H72" s="28"/>
      <c r="I72" s="30"/>
      <c r="J72" s="33"/>
      <c r="K72" s="29"/>
      <c r="L72" s="10"/>
    </row>
    <row r="73" spans="2:12" x14ac:dyDescent="0.2">
      <c r="C73" s="16"/>
      <c r="D73" s="18"/>
      <c r="E73" s="24"/>
      <c r="F73" s="18"/>
      <c r="G73" s="35" t="s">
        <v>6</v>
      </c>
      <c r="H73" s="9"/>
      <c r="I73" s="31"/>
      <c r="J73" s="36">
        <f>SUM(J14:J71)</f>
        <v>417086.11</v>
      </c>
      <c r="K73" s="26"/>
      <c r="L73" s="10"/>
    </row>
    <row r="74" spans="2:12" ht="5.0999999999999996" customHeight="1" x14ac:dyDescent="0.2">
      <c r="C74" s="19"/>
      <c r="D74" s="20"/>
      <c r="E74" s="20"/>
      <c r="F74" s="20"/>
      <c r="G74" s="21"/>
      <c r="H74" s="21"/>
      <c r="I74" s="32"/>
      <c r="J74" s="34"/>
      <c r="K74" s="27"/>
      <c r="L74" s="10"/>
    </row>
    <row r="80" spans="2:12" ht="0.95" customHeight="1" x14ac:dyDescent="0.2">
      <c r="C80" s="47"/>
      <c r="D80" s="47"/>
      <c r="E80" s="47"/>
      <c r="F80" s="47"/>
      <c r="G80" s="47"/>
      <c r="H80" s="47"/>
      <c r="I80" s="47"/>
      <c r="J80" s="47"/>
      <c r="K80" s="47"/>
    </row>
    <row r="81" spans="3:11" x14ac:dyDescent="0.2">
      <c r="C81" s="4" t="s">
        <v>8</v>
      </c>
      <c r="D81" s="5"/>
      <c r="E81" s="5"/>
      <c r="F81" s="5"/>
      <c r="G81" s="5"/>
      <c r="H81" s="5"/>
      <c r="I81" s="5"/>
      <c r="J81" s="5"/>
      <c r="K81" s="5"/>
    </row>
    <row r="82" spans="3:11" x14ac:dyDescent="0.2">
      <c r="C82" s="4" t="s">
        <v>9</v>
      </c>
      <c r="D82" s="5"/>
      <c r="E82" s="5"/>
      <c r="F82" s="5"/>
      <c r="G82" s="5"/>
      <c r="H82" s="5"/>
      <c r="I82" s="5"/>
      <c r="J82" s="5"/>
      <c r="K82" s="5"/>
    </row>
    <row r="83" spans="3:11" x14ac:dyDescent="0.2">
      <c r="C83" s="53" t="s">
        <v>16</v>
      </c>
      <c r="G83" s="4"/>
    </row>
  </sheetData>
  <mergeCells count="1">
    <mergeCell ref="C3:J3"/>
  </mergeCells>
  <pageMargins left="0.39370078740157483" right="0.39370078740157483" top="0.59055118110236227" bottom="0.39370078740157483" header="0.31496062992125984" footer="0.31496062992125984"/>
  <pageSetup scale="60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844C1-F2EE-4056-913D-33349C2974A6}">
  <dimension ref="A1:X54"/>
  <sheetViews>
    <sheetView showGridLines="0" topLeftCell="B1" zoomScale="90" zoomScaleNormal="90" workbookViewId="0">
      <selection activeCell="G15" sqref="G15"/>
    </sheetView>
  </sheetViews>
  <sheetFormatPr baseColWidth="10" defaultColWidth="11.42578125" defaultRowHeight="14.25" x14ac:dyDescent="0.2"/>
  <cols>
    <col min="1" max="1" width="11.42578125" style="3"/>
    <col min="2" max="2" width="8.7109375" style="3" customWidth="1"/>
    <col min="3" max="3" width="3.7109375" style="3" customWidth="1"/>
    <col min="4" max="4" width="14.7109375" style="3" customWidth="1"/>
    <col min="5" max="5" width="15.7109375" style="3" customWidth="1"/>
    <col min="6" max="6" width="6.7109375" style="3" customWidth="1"/>
    <col min="7" max="8" width="20.7109375" style="3" customWidth="1"/>
    <col min="9" max="9" width="5.7109375" style="3" customWidth="1"/>
    <col min="10" max="10" width="20.7109375" style="3" customWidth="1"/>
    <col min="11" max="11" width="3.7109375" style="3" customWidth="1"/>
    <col min="12" max="12" width="8.7109375" style="3" customWidth="1"/>
    <col min="13" max="16384" width="11.42578125" style="3"/>
  </cols>
  <sheetData>
    <row r="1" spans="1:24" customFormat="1" ht="15.75" x14ac:dyDescent="0.25">
      <c r="A1" s="3"/>
      <c r="B1" s="3"/>
      <c r="C1" s="61" t="s">
        <v>63</v>
      </c>
      <c r="D1" s="61"/>
      <c r="E1" s="61"/>
      <c r="F1" s="61"/>
      <c r="G1" s="61"/>
      <c r="H1" s="61"/>
      <c r="I1" s="61"/>
      <c r="J1" s="61"/>
      <c r="K1" s="3"/>
      <c r="L1" s="3"/>
      <c r="M1" s="3"/>
      <c r="N1" s="3"/>
      <c r="O1" s="3"/>
      <c r="P1" s="3"/>
    </row>
    <row r="2" spans="1:24" customFormat="1" ht="15.75" x14ac:dyDescent="0.25">
      <c r="A2" s="3"/>
      <c r="B2" s="3"/>
      <c r="C2" s="61" t="s">
        <v>64</v>
      </c>
      <c r="D2" s="61"/>
      <c r="E2" s="61"/>
      <c r="F2" s="61"/>
      <c r="G2" s="61"/>
      <c r="H2" s="61"/>
      <c r="I2" s="61"/>
      <c r="J2" s="61"/>
      <c r="K2" s="3"/>
      <c r="L2" s="3"/>
      <c r="M2" s="3"/>
      <c r="N2" s="3"/>
      <c r="O2" s="3"/>
      <c r="P2" s="3"/>
    </row>
    <row r="3" spans="1:24" customFormat="1" ht="15.75" customHeight="1" x14ac:dyDescent="0.25">
      <c r="A3" s="3"/>
      <c r="B3" s="3"/>
      <c r="C3" s="62" t="s">
        <v>65</v>
      </c>
      <c r="D3" s="63"/>
      <c r="E3" s="63"/>
      <c r="F3" s="63"/>
      <c r="G3" s="63"/>
      <c r="H3" s="63"/>
      <c r="I3" s="63"/>
      <c r="J3" s="63"/>
      <c r="K3" s="3"/>
      <c r="L3" s="3"/>
      <c r="M3" s="3"/>
      <c r="N3" s="3"/>
      <c r="O3" s="3"/>
      <c r="P3" s="3"/>
    </row>
    <row r="4" spans="1:24" customFormat="1" ht="15.75" x14ac:dyDescent="0.25">
      <c r="A4" s="3"/>
      <c r="B4" s="3"/>
      <c r="C4" s="61" t="s">
        <v>66</v>
      </c>
      <c r="D4" s="61"/>
      <c r="E4" s="61"/>
      <c r="F4" s="61"/>
      <c r="G4" s="61"/>
      <c r="H4" s="61"/>
      <c r="I4" s="61"/>
      <c r="J4" s="61"/>
      <c r="K4" s="3"/>
      <c r="L4" s="3"/>
      <c r="M4" s="3"/>
      <c r="N4" s="3"/>
      <c r="O4" s="3"/>
      <c r="P4" s="3"/>
    </row>
    <row r="5" spans="1:24" customFormat="1" ht="15.75" x14ac:dyDescent="0.25">
      <c r="A5" s="3"/>
      <c r="B5" s="3"/>
      <c r="C5" s="61" t="s">
        <v>67</v>
      </c>
      <c r="D5" s="61"/>
      <c r="E5" s="61"/>
      <c r="F5" s="61"/>
      <c r="G5" s="61"/>
      <c r="H5" s="61"/>
      <c r="I5" s="61"/>
      <c r="J5" s="61"/>
      <c r="K5" s="3"/>
      <c r="L5" s="3"/>
      <c r="M5" s="3"/>
      <c r="N5" s="3"/>
      <c r="O5" s="3"/>
      <c r="P5" s="3"/>
    </row>
    <row r="6" spans="1:24" customFormat="1" ht="15.75" x14ac:dyDescent="0.25">
      <c r="A6" s="3"/>
      <c r="B6" s="3"/>
      <c r="C6" s="61" t="s">
        <v>68</v>
      </c>
      <c r="D6" s="61"/>
      <c r="E6" s="61"/>
      <c r="F6" s="61"/>
      <c r="G6" s="61"/>
      <c r="H6" s="61"/>
      <c r="I6" s="61"/>
      <c r="J6" s="61"/>
      <c r="K6" s="3"/>
      <c r="L6" s="3"/>
      <c r="M6" s="3"/>
      <c r="N6" s="3"/>
      <c r="O6" s="3"/>
      <c r="P6" s="3"/>
    </row>
    <row r="7" spans="1:24" customFormat="1" ht="15.75" x14ac:dyDescent="0.25">
      <c r="A7" s="3"/>
      <c r="B7" s="3"/>
      <c r="C7" s="61" t="s">
        <v>74</v>
      </c>
      <c r="D7" s="61"/>
      <c r="E7" s="61"/>
      <c r="F7" s="61"/>
      <c r="G7" s="61"/>
      <c r="H7" s="61"/>
      <c r="I7" s="61"/>
      <c r="J7" s="61"/>
      <c r="K7" s="3"/>
      <c r="L7" s="3"/>
      <c r="M7" s="3"/>
      <c r="N7" s="3"/>
      <c r="O7" s="3"/>
      <c r="P7" s="3"/>
    </row>
    <row r="8" spans="1:24" customFormat="1" ht="15.75" x14ac:dyDescent="0.25">
      <c r="A8" s="3"/>
      <c r="B8" s="3"/>
      <c r="C8" s="61" t="s">
        <v>73</v>
      </c>
      <c r="D8" s="61"/>
      <c r="E8" s="61"/>
      <c r="F8" s="61"/>
      <c r="G8" s="61"/>
      <c r="H8" s="61"/>
      <c r="I8" s="61"/>
      <c r="J8" s="61"/>
      <c r="K8" s="3"/>
      <c r="L8" s="3"/>
      <c r="M8" s="3"/>
      <c r="N8" s="3"/>
      <c r="O8" s="3"/>
      <c r="P8" s="3"/>
    </row>
    <row r="9" spans="1:24" customFormat="1" ht="18.75" x14ac:dyDescent="0.3">
      <c r="A9" s="3"/>
      <c r="B9" s="3"/>
      <c r="C9" s="3"/>
      <c r="D9" s="3"/>
      <c r="E9" s="3"/>
      <c r="F9" s="3"/>
      <c r="G9" s="54" t="s">
        <v>71</v>
      </c>
      <c r="H9" s="3"/>
      <c r="I9" s="3"/>
      <c r="J9" s="54"/>
      <c r="K9" s="54"/>
      <c r="L9" s="54"/>
      <c r="M9" s="54"/>
      <c r="N9" s="54"/>
      <c r="O9" s="55"/>
      <c r="P9" s="54"/>
      <c r="Q9" s="54"/>
      <c r="R9" s="54"/>
      <c r="S9" s="54"/>
      <c r="T9" s="54"/>
      <c r="U9" s="56"/>
      <c r="V9" s="54"/>
      <c r="W9" s="54"/>
      <c r="X9" s="54"/>
    </row>
    <row r="10" spans="1:24" customFormat="1" ht="18.75" x14ac:dyDescent="0.3">
      <c r="A10" s="3"/>
      <c r="B10" s="3"/>
      <c r="C10" s="3"/>
      <c r="D10" s="3"/>
      <c r="E10" s="3"/>
      <c r="F10" s="3"/>
      <c r="G10" s="54" t="s">
        <v>92</v>
      </c>
      <c r="H10" s="3"/>
      <c r="I10" s="3"/>
      <c r="J10" s="54"/>
      <c r="K10" s="54"/>
      <c r="L10" s="54"/>
      <c r="M10" s="54"/>
      <c r="N10" s="54"/>
      <c r="O10" s="55"/>
      <c r="P10" s="54"/>
      <c r="Q10" s="54"/>
      <c r="R10" s="54"/>
      <c r="S10" s="54"/>
      <c r="T10" s="54"/>
      <c r="U10" s="56"/>
      <c r="V10" s="54"/>
      <c r="W10" s="54"/>
      <c r="X10" s="54"/>
    </row>
    <row r="11" spans="1:24" customFormat="1" ht="15.75" x14ac:dyDescent="0.25">
      <c r="A11" s="3"/>
      <c r="B11" s="3"/>
      <c r="C11" s="3"/>
      <c r="D11" s="3"/>
      <c r="E11" s="3"/>
      <c r="F11" s="57"/>
      <c r="G11" s="3"/>
      <c r="H11" s="3"/>
      <c r="I11" s="3"/>
      <c r="J11" s="58"/>
      <c r="K11" s="58"/>
      <c r="L11" s="58"/>
      <c r="M11" s="58"/>
      <c r="N11" s="58"/>
      <c r="O11" s="59"/>
      <c r="P11" s="58"/>
      <c r="Q11" s="58"/>
      <c r="R11" s="58"/>
      <c r="S11" s="58"/>
      <c r="T11" s="58"/>
      <c r="U11" s="60"/>
      <c r="V11" s="58"/>
      <c r="W11" s="58"/>
      <c r="X11" s="58"/>
    </row>
    <row r="12" spans="1:24" x14ac:dyDescent="0.2">
      <c r="B12" s="6"/>
      <c r="C12" s="37"/>
      <c r="D12" s="38" t="s">
        <v>2</v>
      </c>
      <c r="E12" s="11" t="s">
        <v>3</v>
      </c>
      <c r="F12" s="11"/>
      <c r="G12" s="11" t="s">
        <v>0</v>
      </c>
      <c r="H12" s="12"/>
      <c r="I12" s="12"/>
      <c r="J12" s="39" t="s">
        <v>7</v>
      </c>
      <c r="K12" s="40"/>
      <c r="L12" s="10"/>
    </row>
    <row r="13" spans="1:24" x14ac:dyDescent="0.2">
      <c r="B13" s="6"/>
      <c r="C13" s="41"/>
      <c r="D13" s="42"/>
      <c r="E13" s="43"/>
      <c r="F13" s="43"/>
      <c r="G13" s="44"/>
      <c r="H13" s="7"/>
      <c r="I13" s="7"/>
      <c r="J13" s="45"/>
      <c r="K13" s="46"/>
      <c r="L13" s="10"/>
    </row>
    <row r="14" spans="1:24" x14ac:dyDescent="0.2">
      <c r="B14" s="6"/>
      <c r="C14" s="16"/>
      <c r="D14" s="48" t="s">
        <v>10</v>
      </c>
      <c r="E14" s="24"/>
      <c r="F14" s="18"/>
      <c r="G14" s="50" t="s">
        <v>11</v>
      </c>
      <c r="H14" s="15"/>
      <c r="I14" s="9"/>
      <c r="J14" s="1"/>
      <c r="K14" s="26"/>
      <c r="L14" s="10"/>
    </row>
    <row r="15" spans="1:24" s="2" customFormat="1" x14ac:dyDescent="0.2">
      <c r="B15" s="6"/>
      <c r="C15" s="16"/>
      <c r="D15" s="51" t="s">
        <v>14</v>
      </c>
      <c r="E15" s="24" t="s">
        <v>14</v>
      </c>
      <c r="F15" s="18"/>
      <c r="G15" s="25" t="s">
        <v>14</v>
      </c>
      <c r="H15" s="15"/>
      <c r="I15" s="9"/>
      <c r="J15" s="1">
        <v>0</v>
      </c>
      <c r="K15" s="26"/>
      <c r="L15" s="10"/>
    </row>
    <row r="16" spans="1:24" s="2" customFormat="1" x14ac:dyDescent="0.2">
      <c r="B16" s="6"/>
      <c r="C16" s="16"/>
      <c r="D16" s="49"/>
      <c r="E16" s="24"/>
      <c r="F16" s="18"/>
      <c r="G16" s="24"/>
      <c r="H16" s="15"/>
      <c r="I16" s="9"/>
      <c r="J16" s="1"/>
      <c r="K16" s="26"/>
      <c r="L16" s="10"/>
    </row>
    <row r="17" spans="2:12" x14ac:dyDescent="0.2">
      <c r="B17" s="6"/>
      <c r="C17" s="16"/>
      <c r="D17" s="48" t="s">
        <v>4</v>
      </c>
      <c r="E17" s="24"/>
      <c r="F17" s="18"/>
      <c r="G17" s="50" t="s">
        <v>12</v>
      </c>
      <c r="H17" s="15"/>
      <c r="I17" s="9"/>
      <c r="J17" s="1"/>
      <c r="K17" s="26"/>
      <c r="L17" s="10"/>
    </row>
    <row r="18" spans="2:12" x14ac:dyDescent="0.2">
      <c r="B18" s="6"/>
      <c r="C18" s="16"/>
      <c r="D18" s="49">
        <v>46059</v>
      </c>
      <c r="E18" s="24" t="s">
        <v>1</v>
      </c>
      <c r="F18" s="17"/>
      <c r="G18" s="25" t="s">
        <v>75</v>
      </c>
      <c r="H18" s="15"/>
      <c r="I18" s="9"/>
      <c r="J18" s="8">
        <v>600</v>
      </c>
      <c r="K18" s="26"/>
      <c r="L18" s="10"/>
    </row>
    <row r="19" spans="2:12" x14ac:dyDescent="0.2">
      <c r="B19" s="6"/>
      <c r="C19" s="16"/>
      <c r="D19" s="49">
        <v>46062</v>
      </c>
      <c r="E19" s="24" t="s">
        <v>1</v>
      </c>
      <c r="F19" s="17"/>
      <c r="G19" s="25" t="s">
        <v>76</v>
      </c>
      <c r="H19" s="15"/>
      <c r="I19" s="15"/>
      <c r="J19" s="8">
        <v>200</v>
      </c>
      <c r="K19" s="26"/>
      <c r="L19" s="10"/>
    </row>
    <row r="20" spans="2:12" x14ac:dyDescent="0.2">
      <c r="B20" s="6"/>
      <c r="C20" s="16"/>
      <c r="D20" s="49">
        <v>46064</v>
      </c>
      <c r="E20" s="24" t="s">
        <v>1</v>
      </c>
      <c r="F20" s="17"/>
      <c r="G20" s="25" t="s">
        <v>77</v>
      </c>
      <c r="H20" s="15"/>
      <c r="I20" s="9"/>
      <c r="J20" s="8">
        <v>1000</v>
      </c>
      <c r="K20" s="26"/>
      <c r="L20" s="10"/>
    </row>
    <row r="21" spans="2:12" x14ac:dyDescent="0.2">
      <c r="B21" s="6"/>
      <c r="C21" s="16"/>
      <c r="D21" s="49">
        <v>46064</v>
      </c>
      <c r="E21" s="24" t="s">
        <v>1</v>
      </c>
      <c r="F21" s="17"/>
      <c r="G21" s="25" t="s">
        <v>78</v>
      </c>
      <c r="H21" s="15"/>
      <c r="I21" s="9"/>
      <c r="J21" s="8">
        <v>2420</v>
      </c>
      <c r="K21" s="26"/>
      <c r="L21" s="10"/>
    </row>
    <row r="22" spans="2:12" x14ac:dyDescent="0.2">
      <c r="B22" s="6"/>
      <c r="C22" s="16"/>
      <c r="D22" s="49">
        <v>46067</v>
      </c>
      <c r="E22" s="24" t="s">
        <v>1</v>
      </c>
      <c r="F22" s="17"/>
      <c r="G22" s="25" t="s">
        <v>79</v>
      </c>
      <c r="H22" s="15"/>
      <c r="I22" s="15"/>
      <c r="J22" s="8">
        <v>600</v>
      </c>
      <c r="K22" s="26"/>
      <c r="L22" s="10"/>
    </row>
    <row r="23" spans="2:12" x14ac:dyDescent="0.2">
      <c r="B23" s="6"/>
      <c r="C23" s="16"/>
      <c r="D23" s="49">
        <v>46070</v>
      </c>
      <c r="E23" s="24" t="s">
        <v>1</v>
      </c>
      <c r="F23" s="17"/>
      <c r="G23" s="25" t="s">
        <v>80</v>
      </c>
      <c r="H23" s="15"/>
      <c r="I23" s="9"/>
      <c r="J23" s="8">
        <v>5060</v>
      </c>
      <c r="K23" s="26"/>
      <c r="L23" s="10"/>
    </row>
    <row r="24" spans="2:12" x14ac:dyDescent="0.2">
      <c r="B24" s="6"/>
      <c r="C24" s="16"/>
      <c r="D24" s="49">
        <v>46070</v>
      </c>
      <c r="E24" s="24" t="s">
        <v>1</v>
      </c>
      <c r="F24" s="17"/>
      <c r="G24" s="25" t="s">
        <v>81</v>
      </c>
      <c r="H24" s="15"/>
      <c r="I24" s="9"/>
      <c r="J24" s="8">
        <v>220</v>
      </c>
      <c r="K24" s="26"/>
      <c r="L24" s="10"/>
    </row>
    <row r="25" spans="2:12" x14ac:dyDescent="0.2">
      <c r="B25" s="6"/>
      <c r="C25" s="16"/>
      <c r="D25" s="49">
        <v>46070</v>
      </c>
      <c r="E25" s="24" t="s">
        <v>1</v>
      </c>
      <c r="F25" s="17"/>
      <c r="G25" s="25" t="s">
        <v>82</v>
      </c>
      <c r="H25" s="15"/>
      <c r="I25" s="15"/>
      <c r="J25" s="8">
        <v>220</v>
      </c>
      <c r="K25" s="26"/>
      <c r="L25" s="10"/>
    </row>
    <row r="26" spans="2:12" x14ac:dyDescent="0.2">
      <c r="B26" s="6"/>
      <c r="C26" s="16"/>
      <c r="D26" s="49">
        <v>46070</v>
      </c>
      <c r="E26" s="24" t="s">
        <v>1</v>
      </c>
      <c r="F26" s="17"/>
      <c r="G26" s="25" t="s">
        <v>83</v>
      </c>
      <c r="H26" s="15"/>
      <c r="I26" s="9"/>
      <c r="J26" s="8">
        <v>400</v>
      </c>
      <c r="K26" s="26"/>
      <c r="L26" s="10"/>
    </row>
    <row r="27" spans="2:12" x14ac:dyDescent="0.2">
      <c r="B27" s="6"/>
      <c r="C27" s="16"/>
      <c r="D27" s="49">
        <v>46070</v>
      </c>
      <c r="E27" s="24" t="s">
        <v>1</v>
      </c>
      <c r="F27" s="17"/>
      <c r="G27" s="25" t="s">
        <v>84</v>
      </c>
      <c r="H27" s="15"/>
      <c r="I27" s="9"/>
      <c r="J27" s="8">
        <v>1200</v>
      </c>
      <c r="K27" s="26"/>
      <c r="L27" s="10"/>
    </row>
    <row r="28" spans="2:12" x14ac:dyDescent="0.2">
      <c r="B28" s="6"/>
      <c r="C28" s="16"/>
      <c r="D28" s="49">
        <v>46074</v>
      </c>
      <c r="E28" s="24" t="s">
        <v>1</v>
      </c>
      <c r="F28" s="17"/>
      <c r="G28" s="25" t="s">
        <v>85</v>
      </c>
      <c r="H28" s="15"/>
      <c r="I28" s="9"/>
      <c r="J28" s="8">
        <v>200</v>
      </c>
      <c r="K28" s="26"/>
      <c r="L28" s="10"/>
    </row>
    <row r="29" spans="2:12" x14ac:dyDescent="0.2">
      <c r="B29" s="6"/>
      <c r="C29" s="16"/>
      <c r="D29" s="49">
        <v>46080</v>
      </c>
      <c r="E29" s="24" t="s">
        <v>1</v>
      </c>
      <c r="F29" s="17"/>
      <c r="G29" s="25" t="s">
        <v>86</v>
      </c>
      <c r="H29" s="15"/>
      <c r="I29" s="9"/>
      <c r="J29" s="8">
        <v>200</v>
      </c>
      <c r="K29" s="26"/>
      <c r="L29" s="10"/>
    </row>
    <row r="30" spans="2:12" x14ac:dyDescent="0.2">
      <c r="B30" s="6"/>
      <c r="C30" s="16"/>
      <c r="D30" s="49"/>
      <c r="E30" s="24"/>
      <c r="F30" s="17"/>
      <c r="G30" s="25"/>
      <c r="H30" s="15"/>
      <c r="I30" s="15"/>
      <c r="J30" s="8"/>
      <c r="K30" s="26"/>
      <c r="L30" s="10"/>
    </row>
    <row r="31" spans="2:12" x14ac:dyDescent="0.2">
      <c r="B31" s="6"/>
      <c r="C31" s="16"/>
      <c r="D31" s="48" t="s">
        <v>5</v>
      </c>
      <c r="E31" s="24"/>
      <c r="F31" s="18"/>
      <c r="G31" s="50" t="s">
        <v>15</v>
      </c>
      <c r="H31" s="15"/>
      <c r="I31" s="15"/>
      <c r="J31" s="8"/>
      <c r="K31" s="26"/>
      <c r="L31" s="10"/>
    </row>
    <row r="32" spans="2:12" x14ac:dyDescent="0.2">
      <c r="B32" s="6"/>
      <c r="C32" s="16"/>
      <c r="D32" s="48"/>
      <c r="E32" s="24"/>
      <c r="F32" s="18"/>
      <c r="G32" s="50"/>
      <c r="H32" s="15"/>
      <c r="I32" s="15"/>
      <c r="J32" s="8"/>
      <c r="K32" s="26"/>
      <c r="L32" s="10"/>
    </row>
    <row r="33" spans="2:12" x14ac:dyDescent="0.2">
      <c r="B33" s="6"/>
      <c r="C33" s="16"/>
      <c r="D33" s="48" t="s">
        <v>5</v>
      </c>
      <c r="E33" s="24"/>
      <c r="F33" s="18"/>
      <c r="G33" s="50" t="s">
        <v>61</v>
      </c>
      <c r="H33" s="15"/>
      <c r="I33" s="15"/>
      <c r="J33" s="8"/>
      <c r="K33" s="26"/>
      <c r="L33" s="10"/>
    </row>
    <row r="34" spans="2:12" s="2" customFormat="1" x14ac:dyDescent="0.2">
      <c r="B34" s="6"/>
      <c r="C34" s="16"/>
      <c r="D34" s="52">
        <v>46079</v>
      </c>
      <c r="E34" s="24" t="s">
        <v>1</v>
      </c>
      <c r="F34" s="18"/>
      <c r="G34" s="3" t="s">
        <v>89</v>
      </c>
      <c r="H34" s="15"/>
      <c r="I34" s="9"/>
      <c r="J34" s="1">
        <v>35</v>
      </c>
      <c r="K34" s="26"/>
      <c r="L34" s="10"/>
    </row>
    <row r="35" spans="2:12" s="2" customFormat="1" x14ac:dyDescent="0.2">
      <c r="B35" s="6"/>
      <c r="C35" s="16"/>
      <c r="D35" s="52"/>
      <c r="E35" s="24"/>
      <c r="F35" s="18"/>
      <c r="G35" s="3"/>
      <c r="H35" s="15"/>
      <c r="I35" s="9"/>
      <c r="J35" s="1"/>
      <c r="K35" s="26"/>
      <c r="L35" s="10"/>
    </row>
    <row r="36" spans="2:12" s="2" customFormat="1" x14ac:dyDescent="0.2">
      <c r="B36" s="6"/>
      <c r="C36" s="16"/>
      <c r="D36" s="48" t="s">
        <v>5</v>
      </c>
      <c r="E36" s="24"/>
      <c r="F36" s="18"/>
      <c r="G36" s="50" t="s">
        <v>13</v>
      </c>
      <c r="H36" s="15"/>
      <c r="I36" s="9"/>
      <c r="J36" s="1"/>
      <c r="K36" s="26"/>
      <c r="L36" s="10"/>
    </row>
    <row r="37" spans="2:12" s="2" customFormat="1" x14ac:dyDescent="0.2">
      <c r="B37" s="6"/>
      <c r="C37" s="16"/>
      <c r="D37" s="52">
        <v>46054</v>
      </c>
      <c r="E37" s="24" t="s">
        <v>1</v>
      </c>
      <c r="F37" s="18"/>
      <c r="G37" s="3" t="s">
        <v>87</v>
      </c>
      <c r="H37" s="15"/>
      <c r="I37" s="9"/>
      <c r="J37" s="1">
        <v>200</v>
      </c>
      <c r="K37" s="26"/>
      <c r="L37" s="10"/>
    </row>
    <row r="38" spans="2:12" s="2" customFormat="1" x14ac:dyDescent="0.2">
      <c r="B38" s="6"/>
      <c r="C38" s="16"/>
      <c r="D38" s="52">
        <v>46056</v>
      </c>
      <c r="E38" s="24" t="s">
        <v>1</v>
      </c>
      <c r="F38" s="18"/>
      <c r="G38" s="3" t="s">
        <v>88</v>
      </c>
      <c r="H38" s="15"/>
      <c r="I38" s="9"/>
      <c r="J38" s="1">
        <v>200</v>
      </c>
      <c r="K38" s="26"/>
      <c r="L38" s="10"/>
    </row>
    <row r="39" spans="2:12" s="2" customFormat="1" x14ac:dyDescent="0.2">
      <c r="B39" s="6"/>
      <c r="C39" s="16"/>
      <c r="D39" s="52">
        <v>46079</v>
      </c>
      <c r="E39" s="24" t="s">
        <v>91</v>
      </c>
      <c r="F39" s="18"/>
      <c r="G39" s="3" t="s">
        <v>90</v>
      </c>
      <c r="H39" s="15"/>
      <c r="I39" s="9"/>
      <c r="J39" s="1">
        <v>420728.6</v>
      </c>
      <c r="K39" s="26"/>
      <c r="L39" s="10"/>
    </row>
    <row r="40" spans="2:12" s="2" customFormat="1" x14ac:dyDescent="0.2">
      <c r="B40" s="6"/>
      <c r="C40" s="16"/>
      <c r="D40" s="52"/>
      <c r="E40" s="24"/>
      <c r="F40" s="18"/>
      <c r="G40" s="3"/>
      <c r="H40" s="15"/>
      <c r="I40" s="9"/>
      <c r="J40" s="1"/>
      <c r="K40" s="26"/>
      <c r="L40" s="10"/>
    </row>
    <row r="41" spans="2:12" s="2" customFormat="1" x14ac:dyDescent="0.2">
      <c r="B41" s="6"/>
      <c r="C41" s="16"/>
      <c r="D41" s="52"/>
      <c r="E41" s="24"/>
      <c r="F41" s="18"/>
      <c r="G41" s="3"/>
      <c r="H41" s="15"/>
      <c r="I41" s="9"/>
      <c r="J41" s="1"/>
      <c r="K41" s="26"/>
      <c r="L41" s="10"/>
    </row>
    <row r="42" spans="2:12" s="2" customFormat="1" x14ac:dyDescent="0.2">
      <c r="B42" s="6"/>
      <c r="C42" s="16"/>
      <c r="D42" s="22"/>
      <c r="E42" s="24"/>
      <c r="F42" s="17"/>
      <c r="G42" s="24"/>
      <c r="H42" s="15"/>
      <c r="I42" s="9"/>
      <c r="J42" s="8"/>
      <c r="K42" s="26"/>
      <c r="L42" s="10"/>
    </row>
    <row r="43" spans="2:12" ht="5.0999999999999996" customHeight="1" x14ac:dyDescent="0.2">
      <c r="C43" s="13"/>
      <c r="D43" s="14"/>
      <c r="E43" s="23"/>
      <c r="F43" s="14"/>
      <c r="G43" s="28"/>
      <c r="H43" s="28"/>
      <c r="I43" s="30"/>
      <c r="J43" s="33"/>
      <c r="K43" s="29"/>
      <c r="L43" s="10"/>
    </row>
    <row r="44" spans="2:12" x14ac:dyDescent="0.2">
      <c r="C44" s="16"/>
      <c r="D44" s="18"/>
      <c r="E44" s="24"/>
      <c r="F44" s="18"/>
      <c r="G44" s="35" t="s">
        <v>6</v>
      </c>
      <c r="H44" s="9"/>
      <c r="I44" s="31"/>
      <c r="J44" s="36">
        <f>SUM(J14:J42)</f>
        <v>433483.6</v>
      </c>
      <c r="K44" s="26"/>
      <c r="L44" s="10"/>
    </row>
    <row r="45" spans="2:12" ht="5.0999999999999996" customHeight="1" x14ac:dyDescent="0.2">
      <c r="C45" s="19"/>
      <c r="D45" s="20"/>
      <c r="E45" s="20"/>
      <c r="F45" s="20"/>
      <c r="G45" s="21"/>
      <c r="H45" s="21"/>
      <c r="I45" s="32"/>
      <c r="J45" s="34"/>
      <c r="K45" s="27"/>
      <c r="L45" s="10"/>
    </row>
    <row r="51" spans="3:11" ht="0.95" customHeight="1" x14ac:dyDescent="0.2">
      <c r="C51" s="47"/>
      <c r="D51" s="47"/>
      <c r="E51" s="47"/>
      <c r="F51" s="47"/>
      <c r="G51" s="47"/>
      <c r="H51" s="47"/>
      <c r="I51" s="47"/>
      <c r="J51" s="47"/>
      <c r="K51" s="47"/>
    </row>
    <row r="52" spans="3:11" x14ac:dyDescent="0.2">
      <c r="C52" s="4" t="s">
        <v>8</v>
      </c>
      <c r="D52" s="5"/>
      <c r="E52" s="5"/>
      <c r="F52" s="5"/>
      <c r="G52" s="5"/>
      <c r="H52" s="5"/>
      <c r="I52" s="5"/>
      <c r="J52" s="5"/>
      <c r="K52" s="5"/>
    </row>
    <row r="53" spans="3:11" x14ac:dyDescent="0.2">
      <c r="C53" s="4" t="s">
        <v>9</v>
      </c>
      <c r="D53" s="5"/>
      <c r="E53" s="5"/>
      <c r="F53" s="5"/>
      <c r="G53" s="5"/>
      <c r="H53" s="5"/>
      <c r="I53" s="5"/>
      <c r="J53" s="5"/>
      <c r="K53" s="5"/>
    </row>
    <row r="54" spans="3:11" x14ac:dyDescent="0.2">
      <c r="C54" s="53" t="s">
        <v>16</v>
      </c>
      <c r="G54" s="4"/>
    </row>
  </sheetData>
  <mergeCells count="1">
    <mergeCell ref="C3:J3"/>
  </mergeCells>
  <pageMargins left="0.39370078740157483" right="0.39370078740157483" top="0.59055118110236227" bottom="0.39370078740157483" header="0.31496062992125984" footer="0.31496062992125984"/>
  <pageSetup scale="60" orientation="portrait" horizont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B71DC-32F0-4746-8081-F5D883AE13BC}">
  <dimension ref="A1:X58"/>
  <sheetViews>
    <sheetView showGridLines="0" topLeftCell="A14" zoomScale="90" zoomScaleNormal="90" workbookViewId="0">
      <selection activeCell="J41" sqref="J41"/>
    </sheetView>
  </sheetViews>
  <sheetFormatPr baseColWidth="10" defaultColWidth="11.42578125" defaultRowHeight="14.25" x14ac:dyDescent="0.2"/>
  <cols>
    <col min="1" max="1" width="11.42578125" style="3"/>
    <col min="2" max="2" width="8.7109375" style="3" customWidth="1"/>
    <col min="3" max="3" width="3.7109375" style="3" customWidth="1"/>
    <col min="4" max="4" width="14.7109375" style="3" customWidth="1"/>
    <col min="5" max="5" width="15.7109375" style="3" customWidth="1"/>
    <col min="6" max="6" width="6.7109375" style="3" customWidth="1"/>
    <col min="7" max="8" width="20.7109375" style="3" customWidth="1"/>
    <col min="9" max="9" width="5.7109375" style="3" customWidth="1"/>
    <col min="10" max="10" width="20.7109375" style="3" customWidth="1"/>
    <col min="11" max="11" width="3.7109375" style="3" customWidth="1"/>
    <col min="12" max="12" width="8.7109375" style="3" customWidth="1"/>
    <col min="13" max="16384" width="11.42578125" style="3"/>
  </cols>
  <sheetData>
    <row r="1" spans="1:24" customFormat="1" ht="15.75" x14ac:dyDescent="0.25">
      <c r="A1" s="3"/>
      <c r="B1" s="3"/>
      <c r="C1" s="61" t="s">
        <v>63</v>
      </c>
      <c r="D1" s="61"/>
      <c r="E1" s="61"/>
      <c r="F1" s="61"/>
      <c r="G1" s="61"/>
      <c r="H1" s="61"/>
      <c r="I1" s="61"/>
      <c r="J1" s="61"/>
      <c r="K1" s="3"/>
      <c r="L1" s="3"/>
      <c r="M1" s="3"/>
      <c r="N1" s="3"/>
      <c r="O1" s="3"/>
      <c r="P1" s="3"/>
    </row>
    <row r="2" spans="1:24" customFormat="1" ht="15.75" x14ac:dyDescent="0.25">
      <c r="A2" s="3"/>
      <c r="B2" s="3"/>
      <c r="C2" s="61" t="s">
        <v>64</v>
      </c>
      <c r="D2" s="61"/>
      <c r="E2" s="61"/>
      <c r="F2" s="61"/>
      <c r="G2" s="61"/>
      <c r="H2" s="61"/>
      <c r="I2" s="61"/>
      <c r="J2" s="61"/>
      <c r="K2" s="3"/>
      <c r="L2" s="3"/>
      <c r="M2" s="3"/>
      <c r="N2" s="3"/>
      <c r="O2" s="3"/>
      <c r="P2" s="3"/>
    </row>
    <row r="3" spans="1:24" customFormat="1" ht="15.75" customHeight="1" x14ac:dyDescent="0.25">
      <c r="A3" s="3"/>
      <c r="B3" s="3"/>
      <c r="C3" s="62" t="s">
        <v>65</v>
      </c>
      <c r="D3" s="63"/>
      <c r="E3" s="63"/>
      <c r="F3" s="63"/>
      <c r="G3" s="63"/>
      <c r="H3" s="63"/>
      <c r="I3" s="63"/>
      <c r="J3" s="63"/>
      <c r="K3" s="3"/>
      <c r="L3" s="3"/>
      <c r="M3" s="3"/>
      <c r="N3" s="3"/>
      <c r="O3" s="3"/>
      <c r="P3" s="3"/>
    </row>
    <row r="4" spans="1:24" customFormat="1" ht="15.75" x14ac:dyDescent="0.25">
      <c r="A4" s="3"/>
      <c r="B4" s="3"/>
      <c r="C4" s="61" t="s">
        <v>66</v>
      </c>
      <c r="D4" s="61"/>
      <c r="E4" s="61"/>
      <c r="F4" s="61"/>
      <c r="G4" s="61"/>
      <c r="H4" s="61"/>
      <c r="I4" s="61"/>
      <c r="J4" s="61"/>
      <c r="K4" s="3"/>
      <c r="L4" s="3"/>
      <c r="M4" s="3"/>
      <c r="N4" s="3"/>
      <c r="O4" s="3"/>
      <c r="P4" s="3"/>
    </row>
    <row r="5" spans="1:24" customFormat="1" ht="15.75" x14ac:dyDescent="0.25">
      <c r="A5" s="3"/>
      <c r="B5" s="3"/>
      <c r="C5" s="61" t="s">
        <v>67</v>
      </c>
      <c r="D5" s="61"/>
      <c r="E5" s="61"/>
      <c r="F5" s="61"/>
      <c r="G5" s="61"/>
      <c r="H5" s="61"/>
      <c r="I5" s="61"/>
      <c r="J5" s="61"/>
      <c r="K5" s="3"/>
      <c r="L5" s="3"/>
      <c r="M5" s="3"/>
      <c r="N5" s="3"/>
      <c r="O5" s="3"/>
      <c r="P5" s="3"/>
    </row>
    <row r="6" spans="1:24" customFormat="1" ht="15.75" x14ac:dyDescent="0.25">
      <c r="A6" s="3"/>
      <c r="B6" s="3"/>
      <c r="C6" s="61" t="s">
        <v>68</v>
      </c>
      <c r="D6" s="61"/>
      <c r="E6" s="61"/>
      <c r="F6" s="61"/>
      <c r="G6" s="61"/>
      <c r="H6" s="61"/>
      <c r="I6" s="61"/>
      <c r="J6" s="61"/>
      <c r="K6" s="3"/>
      <c r="L6" s="3"/>
      <c r="M6" s="3"/>
      <c r="N6" s="3"/>
      <c r="O6" s="3"/>
      <c r="P6" s="3"/>
    </row>
    <row r="7" spans="1:24" customFormat="1" ht="15.75" x14ac:dyDescent="0.25">
      <c r="A7" s="3"/>
      <c r="B7" s="3"/>
      <c r="C7" s="61" t="s">
        <v>93</v>
      </c>
      <c r="D7" s="61"/>
      <c r="E7" s="61"/>
      <c r="F7" s="61"/>
      <c r="G7" s="61"/>
      <c r="H7" s="61"/>
      <c r="I7" s="61"/>
      <c r="J7" s="61"/>
      <c r="K7" s="3"/>
      <c r="L7" s="3"/>
      <c r="M7" s="3"/>
      <c r="N7" s="3"/>
      <c r="O7" s="3"/>
      <c r="P7" s="3"/>
    </row>
    <row r="8" spans="1:24" customFormat="1" ht="15.75" x14ac:dyDescent="0.25">
      <c r="A8" s="3"/>
      <c r="B8" s="3"/>
      <c r="C8" s="61" t="s">
        <v>94</v>
      </c>
      <c r="D8" s="61"/>
      <c r="E8" s="61"/>
      <c r="F8" s="61"/>
      <c r="G8" s="61"/>
      <c r="H8" s="61"/>
      <c r="I8" s="61"/>
      <c r="J8" s="61"/>
      <c r="K8" s="3"/>
      <c r="L8" s="3"/>
      <c r="M8" s="3"/>
      <c r="N8" s="3"/>
      <c r="O8" s="3"/>
      <c r="P8" s="3"/>
    </row>
    <row r="9" spans="1:24" customFormat="1" ht="18.75" x14ac:dyDescent="0.3">
      <c r="A9" s="3"/>
      <c r="B9" s="3"/>
      <c r="C9" s="3"/>
      <c r="D9" s="3"/>
      <c r="E9" s="3"/>
      <c r="F9" s="3"/>
      <c r="G9" s="54" t="s">
        <v>71</v>
      </c>
      <c r="H9" s="3"/>
      <c r="I9" s="3"/>
      <c r="J9" s="54"/>
      <c r="K9" s="54"/>
      <c r="L9" s="54"/>
      <c r="M9" s="54"/>
      <c r="N9" s="54"/>
      <c r="O9" s="55"/>
      <c r="P9" s="54"/>
      <c r="Q9" s="54"/>
      <c r="R9" s="54"/>
      <c r="S9" s="54"/>
      <c r="T9" s="54"/>
      <c r="U9" s="56"/>
      <c r="V9" s="54"/>
      <c r="W9" s="54"/>
      <c r="X9" s="54"/>
    </row>
    <row r="10" spans="1:24" customFormat="1" ht="18.75" x14ac:dyDescent="0.3">
      <c r="A10" s="3"/>
      <c r="B10" s="3"/>
      <c r="C10" s="3"/>
      <c r="D10" s="3"/>
      <c r="E10" s="3"/>
      <c r="F10" s="3"/>
      <c r="G10" s="54" t="s">
        <v>95</v>
      </c>
      <c r="H10" s="3"/>
      <c r="I10" s="3"/>
      <c r="J10" s="54"/>
      <c r="K10" s="54"/>
      <c r="L10" s="54"/>
      <c r="M10" s="54"/>
      <c r="N10" s="54"/>
      <c r="O10" s="55"/>
      <c r="P10" s="54"/>
      <c r="Q10" s="54"/>
      <c r="R10" s="54"/>
      <c r="S10" s="54"/>
      <c r="T10" s="54"/>
      <c r="U10" s="56"/>
      <c r="V10" s="54"/>
      <c r="W10" s="54"/>
      <c r="X10" s="54"/>
    </row>
    <row r="11" spans="1:24" customFormat="1" ht="15.75" x14ac:dyDescent="0.25">
      <c r="A11" s="3"/>
      <c r="B11" s="3"/>
      <c r="C11" s="3"/>
      <c r="D11" s="3"/>
      <c r="E11" s="3"/>
      <c r="F11" s="57"/>
      <c r="G11" s="3"/>
      <c r="H11" s="3"/>
      <c r="I11" s="3"/>
      <c r="J11" s="58"/>
      <c r="K11" s="58"/>
      <c r="L11" s="58"/>
      <c r="M11" s="58"/>
      <c r="N11" s="58"/>
      <c r="O11" s="59"/>
      <c r="P11" s="58"/>
      <c r="Q11" s="58"/>
      <c r="R11" s="58"/>
      <c r="S11" s="58"/>
      <c r="T11" s="58"/>
      <c r="U11" s="60"/>
      <c r="V11" s="58"/>
      <c r="W11" s="58"/>
      <c r="X11" s="58"/>
    </row>
    <row r="12" spans="1:24" x14ac:dyDescent="0.2">
      <c r="B12" s="6"/>
      <c r="C12" s="37"/>
      <c r="D12" s="38" t="s">
        <v>2</v>
      </c>
      <c r="E12" s="11" t="s">
        <v>3</v>
      </c>
      <c r="F12" s="11"/>
      <c r="G12" s="11" t="s">
        <v>0</v>
      </c>
      <c r="H12" s="12"/>
      <c r="I12" s="12"/>
      <c r="J12" s="39" t="s">
        <v>7</v>
      </c>
      <c r="K12" s="40"/>
      <c r="L12" s="10"/>
    </row>
    <row r="13" spans="1:24" x14ac:dyDescent="0.2">
      <c r="B13" s="6"/>
      <c r="C13" s="41"/>
      <c r="D13" s="42"/>
      <c r="E13" s="43"/>
      <c r="F13" s="43"/>
      <c r="G13" s="44"/>
      <c r="H13" s="7"/>
      <c r="I13" s="7"/>
      <c r="J13" s="45"/>
      <c r="K13" s="46"/>
      <c r="L13" s="10"/>
    </row>
    <row r="14" spans="1:24" x14ac:dyDescent="0.2">
      <c r="B14" s="6"/>
      <c r="C14" s="16"/>
      <c r="D14" s="48" t="s">
        <v>10</v>
      </c>
      <c r="E14" s="24"/>
      <c r="F14" s="18"/>
      <c r="G14" s="50" t="s">
        <v>11</v>
      </c>
      <c r="H14" s="15"/>
      <c r="I14" s="9"/>
      <c r="J14" s="1"/>
      <c r="K14" s="26"/>
      <c r="L14" s="10"/>
    </row>
    <row r="15" spans="1:24" s="2" customFormat="1" x14ac:dyDescent="0.2">
      <c r="B15" s="6"/>
      <c r="C15" s="16"/>
      <c r="D15" s="51" t="s">
        <v>14</v>
      </c>
      <c r="E15" s="24" t="s">
        <v>14</v>
      </c>
      <c r="F15" s="18"/>
      <c r="G15" s="25" t="s">
        <v>14</v>
      </c>
      <c r="H15" s="15"/>
      <c r="I15" s="9"/>
      <c r="J15" s="1">
        <v>0</v>
      </c>
      <c r="K15" s="26"/>
      <c r="L15" s="10"/>
    </row>
    <row r="16" spans="1:24" s="2" customFormat="1" x14ac:dyDescent="0.2">
      <c r="B16" s="6"/>
      <c r="C16" s="16"/>
      <c r="D16" s="49"/>
      <c r="E16" s="24"/>
      <c r="F16" s="18"/>
      <c r="G16" s="24"/>
      <c r="H16" s="15"/>
      <c r="I16" s="9"/>
      <c r="J16" s="1"/>
      <c r="K16" s="26"/>
      <c r="L16" s="10"/>
    </row>
    <row r="17" spans="2:12" x14ac:dyDescent="0.2">
      <c r="B17" s="6"/>
      <c r="C17" s="16"/>
      <c r="D17" s="48" t="s">
        <v>4</v>
      </c>
      <c r="E17" s="24"/>
      <c r="F17" s="18"/>
      <c r="G17" s="50" t="s">
        <v>12</v>
      </c>
      <c r="H17" s="15"/>
      <c r="I17" s="9"/>
      <c r="J17" s="1"/>
      <c r="K17" s="26"/>
      <c r="L17" s="10"/>
    </row>
    <row r="18" spans="2:12" x14ac:dyDescent="0.2">
      <c r="B18" s="6"/>
      <c r="C18" s="16"/>
      <c r="D18" s="49">
        <v>46087</v>
      </c>
      <c r="E18" s="24" t="s">
        <v>1</v>
      </c>
      <c r="F18" s="17"/>
      <c r="G18" s="25" t="s">
        <v>96</v>
      </c>
      <c r="H18" s="15"/>
      <c r="I18" s="9"/>
      <c r="J18" s="8">
        <v>200</v>
      </c>
      <c r="K18" s="26"/>
      <c r="L18" s="10"/>
    </row>
    <row r="19" spans="2:12" x14ac:dyDescent="0.2">
      <c r="B19" s="6"/>
      <c r="C19" s="16"/>
      <c r="D19" s="49">
        <v>46085</v>
      </c>
      <c r="E19" s="24" t="s">
        <v>1</v>
      </c>
      <c r="F19" s="17"/>
      <c r="G19" s="25" t="s">
        <v>97</v>
      </c>
      <c r="H19" s="15"/>
      <c r="I19" s="15"/>
      <c r="J19" s="8">
        <v>600</v>
      </c>
      <c r="K19" s="26"/>
      <c r="L19" s="10"/>
    </row>
    <row r="20" spans="2:12" x14ac:dyDescent="0.2">
      <c r="B20" s="6"/>
      <c r="C20" s="16"/>
      <c r="D20" s="49">
        <v>46087</v>
      </c>
      <c r="E20" s="24" t="s">
        <v>1</v>
      </c>
      <c r="F20" s="17"/>
      <c r="G20" s="25" t="s">
        <v>98</v>
      </c>
      <c r="H20" s="15"/>
      <c r="I20" s="9"/>
      <c r="J20" s="8">
        <v>400</v>
      </c>
      <c r="K20" s="26"/>
      <c r="L20" s="10"/>
    </row>
    <row r="21" spans="2:12" x14ac:dyDescent="0.2">
      <c r="B21" s="6"/>
      <c r="C21" s="16"/>
      <c r="D21" s="49">
        <v>46087</v>
      </c>
      <c r="E21" s="24" t="s">
        <v>1</v>
      </c>
      <c r="F21" s="17"/>
      <c r="G21" s="25" t="s">
        <v>99</v>
      </c>
      <c r="H21" s="15"/>
      <c r="I21" s="9"/>
      <c r="J21" s="8">
        <v>965</v>
      </c>
      <c r="K21" s="26"/>
      <c r="L21" s="10"/>
    </row>
    <row r="22" spans="2:12" x14ac:dyDescent="0.2">
      <c r="B22" s="6"/>
      <c r="C22" s="16"/>
      <c r="D22" s="49">
        <v>46085</v>
      </c>
      <c r="E22" s="24" t="s">
        <v>1</v>
      </c>
      <c r="F22" s="17"/>
      <c r="G22" s="25" t="s">
        <v>100</v>
      </c>
      <c r="H22" s="15"/>
      <c r="I22" s="15"/>
      <c r="J22" s="8">
        <v>200</v>
      </c>
      <c r="K22" s="26"/>
      <c r="L22" s="10"/>
    </row>
    <row r="23" spans="2:12" x14ac:dyDescent="0.2">
      <c r="B23" s="6"/>
      <c r="C23" s="16"/>
      <c r="D23" s="49">
        <v>46093</v>
      </c>
      <c r="E23" s="24" t="s">
        <v>1</v>
      </c>
      <c r="F23" s="17"/>
      <c r="G23" s="25" t="s">
        <v>101</v>
      </c>
      <c r="H23" s="15"/>
      <c r="I23" s="9"/>
      <c r="J23" s="8">
        <v>6840</v>
      </c>
      <c r="K23" s="26"/>
      <c r="L23" s="10"/>
    </row>
    <row r="24" spans="2:12" x14ac:dyDescent="0.2">
      <c r="B24" s="6"/>
      <c r="C24" s="16"/>
      <c r="D24" s="49">
        <v>46094</v>
      </c>
      <c r="E24" s="24" t="s">
        <v>1</v>
      </c>
      <c r="F24" s="17"/>
      <c r="G24" s="25" t="s">
        <v>102</v>
      </c>
      <c r="H24" s="15"/>
      <c r="I24" s="9"/>
      <c r="J24" s="8">
        <v>1320</v>
      </c>
      <c r="K24" s="26"/>
      <c r="L24" s="10"/>
    </row>
    <row r="25" spans="2:12" x14ac:dyDescent="0.2">
      <c r="B25" s="6"/>
      <c r="C25" s="16"/>
      <c r="D25" s="49">
        <v>46105</v>
      </c>
      <c r="E25" s="24" t="s">
        <v>1</v>
      </c>
      <c r="F25" s="17"/>
      <c r="G25" s="25" t="s">
        <v>103</v>
      </c>
      <c r="H25" s="15"/>
      <c r="I25" s="15"/>
      <c r="J25" s="8">
        <v>1400</v>
      </c>
      <c r="K25" s="26"/>
      <c r="L25" s="10"/>
    </row>
    <row r="26" spans="2:12" x14ac:dyDescent="0.2">
      <c r="B26" s="6"/>
      <c r="C26" s="16"/>
      <c r="D26" s="49">
        <v>45743</v>
      </c>
      <c r="E26" s="24" t="s">
        <v>1</v>
      </c>
      <c r="F26" s="17"/>
      <c r="G26" s="25" t="s">
        <v>102</v>
      </c>
      <c r="H26" s="15"/>
      <c r="I26" s="9"/>
      <c r="J26" s="8">
        <v>1710</v>
      </c>
      <c r="K26" s="26"/>
      <c r="L26" s="10"/>
    </row>
    <row r="27" spans="2:12" x14ac:dyDescent="0.2">
      <c r="B27" s="6"/>
      <c r="C27" s="16"/>
      <c r="D27" s="49">
        <v>45743</v>
      </c>
      <c r="E27" s="24" t="s">
        <v>1</v>
      </c>
      <c r="F27" s="17"/>
      <c r="G27" s="25" t="s">
        <v>104</v>
      </c>
      <c r="H27" s="15"/>
      <c r="I27" s="9"/>
      <c r="J27" s="8">
        <v>800</v>
      </c>
      <c r="K27" s="26"/>
      <c r="L27" s="10"/>
    </row>
    <row r="28" spans="2:12" x14ac:dyDescent="0.2">
      <c r="B28" s="6"/>
      <c r="C28" s="16"/>
      <c r="D28" s="49"/>
      <c r="E28" s="24"/>
      <c r="F28" s="17"/>
      <c r="G28" s="25"/>
      <c r="H28" s="15"/>
      <c r="I28" s="9"/>
      <c r="J28" s="8"/>
      <c r="K28" s="26"/>
      <c r="L28" s="10"/>
    </row>
    <row r="29" spans="2:12" x14ac:dyDescent="0.2">
      <c r="B29" s="6"/>
      <c r="C29" s="16"/>
      <c r="D29" s="49"/>
      <c r="E29" s="24"/>
      <c r="F29" s="17"/>
      <c r="G29" s="25"/>
      <c r="H29" s="15"/>
      <c r="I29" s="9"/>
      <c r="J29" s="8"/>
      <c r="K29" s="26"/>
      <c r="L29" s="10"/>
    </row>
    <row r="30" spans="2:12" x14ac:dyDescent="0.2">
      <c r="B30" s="6"/>
      <c r="C30" s="16"/>
      <c r="D30" s="49"/>
      <c r="E30" s="24"/>
      <c r="F30" s="17"/>
      <c r="G30" s="25"/>
      <c r="H30" s="15"/>
      <c r="I30" s="15"/>
      <c r="J30" s="8"/>
      <c r="K30" s="26"/>
      <c r="L30" s="10"/>
    </row>
    <row r="31" spans="2:12" x14ac:dyDescent="0.2">
      <c r="B31" s="6"/>
      <c r="C31" s="16"/>
      <c r="D31" s="48" t="s">
        <v>5</v>
      </c>
      <c r="E31" s="24"/>
      <c r="F31" s="18"/>
      <c r="G31" s="50" t="s">
        <v>15</v>
      </c>
      <c r="H31" s="15"/>
      <c r="I31" s="15"/>
      <c r="J31" s="8"/>
      <c r="K31" s="26"/>
      <c r="L31" s="10"/>
    </row>
    <row r="32" spans="2:12" ht="27" customHeight="1" x14ac:dyDescent="0.2">
      <c r="B32" s="6"/>
      <c r="C32" s="16"/>
      <c r="D32" s="48">
        <v>46088</v>
      </c>
      <c r="E32" s="24" t="s">
        <v>1</v>
      </c>
      <c r="F32" s="18"/>
      <c r="G32" s="64" t="s">
        <v>107</v>
      </c>
      <c r="H32" s="64"/>
      <c r="I32" s="64"/>
      <c r="J32" s="8">
        <v>600</v>
      </c>
      <c r="K32" s="26"/>
      <c r="L32" s="10"/>
    </row>
    <row r="33" spans="2:12" ht="42" customHeight="1" x14ac:dyDescent="0.2">
      <c r="B33" s="6"/>
      <c r="C33" s="16"/>
      <c r="D33" s="48">
        <v>46106</v>
      </c>
      <c r="E33" s="24" t="s">
        <v>91</v>
      </c>
      <c r="F33" s="18"/>
      <c r="G33" s="65" t="s">
        <v>105</v>
      </c>
      <c r="H33" s="65"/>
      <c r="I33" s="65"/>
      <c r="J33" s="8">
        <v>26737.15</v>
      </c>
      <c r="K33" s="26"/>
      <c r="L33" s="10"/>
    </row>
    <row r="34" spans="2:12" ht="57" customHeight="1" x14ac:dyDescent="0.2">
      <c r="B34" s="6"/>
      <c r="C34" s="16"/>
      <c r="D34" s="48">
        <v>46107</v>
      </c>
      <c r="E34" s="24" t="s">
        <v>91</v>
      </c>
      <c r="F34" s="18"/>
      <c r="G34" s="65" t="s">
        <v>106</v>
      </c>
      <c r="H34" s="65"/>
      <c r="I34" s="65"/>
      <c r="J34" s="8">
        <v>26737.15</v>
      </c>
      <c r="K34" s="26"/>
      <c r="L34" s="10"/>
    </row>
    <row r="35" spans="2:12" x14ac:dyDescent="0.2">
      <c r="B35" s="6"/>
      <c r="C35" s="16"/>
      <c r="D35" s="48"/>
      <c r="E35" s="24"/>
      <c r="F35" s="18"/>
      <c r="G35" s="50"/>
      <c r="H35" s="15"/>
      <c r="I35" s="15"/>
      <c r="J35" s="8"/>
      <c r="K35" s="26"/>
      <c r="L35" s="10"/>
    </row>
    <row r="36" spans="2:12" x14ac:dyDescent="0.2">
      <c r="B36" s="6"/>
      <c r="C36" s="16"/>
      <c r="D36" s="48"/>
      <c r="E36" s="24"/>
      <c r="F36" s="18"/>
      <c r="G36" s="50"/>
      <c r="H36" s="15"/>
      <c r="I36" s="15"/>
      <c r="J36" s="8"/>
      <c r="K36" s="26"/>
      <c r="L36" s="10"/>
    </row>
    <row r="37" spans="2:12" x14ac:dyDescent="0.2">
      <c r="B37" s="6"/>
      <c r="C37" s="16"/>
      <c r="D37" s="48" t="s">
        <v>5</v>
      </c>
      <c r="E37" s="24"/>
      <c r="F37" s="18"/>
      <c r="G37" s="50" t="s">
        <v>61</v>
      </c>
      <c r="H37" s="15"/>
      <c r="I37" s="15"/>
      <c r="J37" s="8"/>
      <c r="K37" s="26"/>
      <c r="L37" s="10"/>
    </row>
    <row r="38" spans="2:12" s="2" customFormat="1" x14ac:dyDescent="0.2">
      <c r="B38" s="6"/>
      <c r="C38" s="16"/>
      <c r="D38" s="52"/>
      <c r="E38" s="24"/>
      <c r="F38" s="18"/>
      <c r="G38" s="3"/>
      <c r="H38" s="15"/>
      <c r="I38" s="9"/>
      <c r="J38" s="1"/>
      <c r="K38" s="26"/>
      <c r="L38" s="10"/>
    </row>
    <row r="39" spans="2:12" s="2" customFormat="1" x14ac:dyDescent="0.2">
      <c r="B39" s="6"/>
      <c r="C39" s="16"/>
      <c r="D39" s="52"/>
      <c r="E39" s="24"/>
      <c r="F39" s="18"/>
      <c r="G39" s="3"/>
      <c r="H39" s="15"/>
      <c r="I39" s="9"/>
      <c r="J39" s="1"/>
      <c r="K39" s="26"/>
      <c r="L39" s="10"/>
    </row>
    <row r="40" spans="2:12" s="2" customFormat="1" x14ac:dyDescent="0.2">
      <c r="B40" s="6"/>
      <c r="C40" s="16"/>
      <c r="D40" s="48" t="s">
        <v>5</v>
      </c>
      <c r="E40" s="24"/>
      <c r="F40" s="18"/>
      <c r="G40" s="50" t="s">
        <v>13</v>
      </c>
      <c r="H40" s="15"/>
      <c r="I40" s="9"/>
      <c r="J40" s="1"/>
      <c r="K40" s="26"/>
      <c r="L40" s="10"/>
    </row>
    <row r="41" spans="2:12" s="2" customFormat="1" x14ac:dyDescent="0.2">
      <c r="B41" s="6"/>
      <c r="C41" s="16"/>
      <c r="D41" s="52">
        <v>46106</v>
      </c>
      <c r="E41" s="24" t="s">
        <v>91</v>
      </c>
      <c r="F41" s="18"/>
      <c r="G41" s="3" t="s">
        <v>108</v>
      </c>
      <c r="H41" s="15"/>
      <c r="I41" s="9"/>
      <c r="J41" s="1">
        <v>420728.6</v>
      </c>
      <c r="K41" s="26"/>
      <c r="L41" s="10"/>
    </row>
    <row r="42" spans="2:12" s="2" customFormat="1" x14ac:dyDescent="0.2">
      <c r="B42" s="6"/>
      <c r="C42" s="16"/>
      <c r="D42" s="52"/>
      <c r="E42" s="24"/>
      <c r="F42" s="18"/>
      <c r="G42" s="3"/>
      <c r="H42" s="15"/>
      <c r="I42" s="9"/>
      <c r="J42" s="1"/>
      <c r="K42" s="26"/>
      <c r="L42" s="10"/>
    </row>
    <row r="43" spans="2:12" s="2" customFormat="1" x14ac:dyDescent="0.2">
      <c r="B43" s="6"/>
      <c r="C43" s="16"/>
      <c r="K43" s="26"/>
      <c r="L43" s="10"/>
    </row>
    <row r="44" spans="2:12" s="2" customFormat="1" x14ac:dyDescent="0.2">
      <c r="B44" s="6"/>
      <c r="C44" s="16"/>
      <c r="D44" s="52"/>
      <c r="E44" s="24"/>
      <c r="F44" s="18"/>
      <c r="G44" s="3"/>
      <c r="H44" s="15"/>
      <c r="I44" s="9"/>
      <c r="J44" s="1"/>
      <c r="K44" s="26"/>
      <c r="L44" s="10"/>
    </row>
    <row r="45" spans="2:12" s="2" customFormat="1" x14ac:dyDescent="0.2">
      <c r="B45" s="6"/>
      <c r="C45" s="16"/>
      <c r="D45" s="52"/>
      <c r="E45" s="24"/>
      <c r="F45" s="18"/>
      <c r="G45" s="3"/>
      <c r="H45" s="15"/>
      <c r="I45" s="9"/>
      <c r="J45" s="1"/>
      <c r="K45" s="26"/>
      <c r="L45" s="10"/>
    </row>
    <row r="46" spans="2:12" s="2" customFormat="1" x14ac:dyDescent="0.2">
      <c r="B46" s="6"/>
      <c r="C46" s="16"/>
      <c r="D46" s="22"/>
      <c r="E46" s="24"/>
      <c r="F46" s="17"/>
      <c r="G46" s="24"/>
      <c r="H46" s="15"/>
      <c r="I46" s="9"/>
      <c r="J46" s="8"/>
      <c r="K46" s="26"/>
      <c r="L46" s="10"/>
    </row>
    <row r="47" spans="2:12" ht="5.0999999999999996" customHeight="1" x14ac:dyDescent="0.2">
      <c r="C47" s="13"/>
      <c r="D47" s="14"/>
      <c r="E47" s="23"/>
      <c r="F47" s="14"/>
      <c r="G47" s="28"/>
      <c r="H47" s="28"/>
      <c r="I47" s="30"/>
      <c r="J47" s="33"/>
      <c r="K47" s="29"/>
      <c r="L47" s="10"/>
    </row>
    <row r="48" spans="2:12" x14ac:dyDescent="0.2">
      <c r="C48" s="16"/>
      <c r="D48" s="18"/>
      <c r="E48" s="24"/>
      <c r="F48" s="18"/>
      <c r="G48" s="35" t="s">
        <v>6</v>
      </c>
      <c r="H48" s="9"/>
      <c r="I48" s="31"/>
      <c r="J48" s="36">
        <f>SUM(J14:J46)</f>
        <v>489237.89999999997</v>
      </c>
      <c r="K48" s="26"/>
      <c r="L48" s="10"/>
    </row>
    <row r="49" spans="3:12" ht="5.0999999999999996" customHeight="1" x14ac:dyDescent="0.2">
      <c r="C49" s="19"/>
      <c r="D49" s="20"/>
      <c r="E49" s="20"/>
      <c r="F49" s="20"/>
      <c r="G49" s="21"/>
      <c r="H49" s="21"/>
      <c r="I49" s="32"/>
      <c r="J49" s="34"/>
      <c r="K49" s="27"/>
      <c r="L49" s="10"/>
    </row>
    <row r="55" spans="3:12" ht="0.95" customHeight="1" x14ac:dyDescent="0.2">
      <c r="C55" s="47"/>
      <c r="D55" s="47"/>
      <c r="E55" s="47"/>
      <c r="F55" s="47"/>
      <c r="G55" s="47"/>
      <c r="H55" s="47"/>
      <c r="I55" s="47"/>
      <c r="J55" s="47"/>
      <c r="K55" s="47"/>
    </row>
    <row r="56" spans="3:12" x14ac:dyDescent="0.2">
      <c r="C56" s="4" t="s">
        <v>8</v>
      </c>
      <c r="D56" s="5"/>
      <c r="E56" s="5"/>
      <c r="F56" s="5"/>
      <c r="G56" s="5"/>
      <c r="H56" s="5"/>
      <c r="I56" s="5"/>
      <c r="J56" s="5"/>
      <c r="K56" s="5"/>
    </row>
    <row r="57" spans="3:12" x14ac:dyDescent="0.2">
      <c r="C57" s="4" t="s">
        <v>9</v>
      </c>
      <c r="D57" s="5"/>
      <c r="E57" s="5"/>
      <c r="F57" s="5"/>
      <c r="G57" s="5"/>
      <c r="H57" s="5"/>
      <c r="I57" s="5"/>
      <c r="J57" s="5"/>
      <c r="K57" s="5"/>
    </row>
    <row r="58" spans="3:12" x14ac:dyDescent="0.2">
      <c r="C58" s="53" t="s">
        <v>16</v>
      </c>
      <c r="G58" s="4"/>
    </row>
  </sheetData>
  <mergeCells count="4">
    <mergeCell ref="C3:J3"/>
    <mergeCell ref="G33:I33"/>
    <mergeCell ref="G34:I34"/>
    <mergeCell ref="G32:I32"/>
  </mergeCells>
  <pageMargins left="0.39370078740157483" right="0.39370078740157483" top="0.59055118110236227" bottom="0.39370078740157483" header="0.31496062992125984" footer="0.31496062992125984"/>
  <pageSetup scale="60" orientation="portrait" horizont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17C61-4D7A-48AE-88EB-401467ADD117}">
  <dimension ref="A1:X56"/>
  <sheetViews>
    <sheetView showGridLines="0" topLeftCell="A29" zoomScale="90" zoomScaleNormal="90" workbookViewId="0">
      <selection activeCell="J39" sqref="J39:J40"/>
    </sheetView>
  </sheetViews>
  <sheetFormatPr baseColWidth="10" defaultColWidth="11.42578125" defaultRowHeight="14.25" x14ac:dyDescent="0.2"/>
  <cols>
    <col min="1" max="1" width="11.42578125" style="3"/>
    <col min="2" max="2" width="8.7109375" style="3" customWidth="1"/>
    <col min="3" max="3" width="3.7109375" style="3" customWidth="1"/>
    <col min="4" max="4" width="14.7109375" style="3" customWidth="1"/>
    <col min="5" max="5" width="15.7109375" style="3" customWidth="1"/>
    <col min="6" max="6" width="6.7109375" style="3" customWidth="1"/>
    <col min="7" max="8" width="20.7109375" style="3" customWidth="1"/>
    <col min="9" max="9" width="19.140625" style="3" customWidth="1"/>
    <col min="10" max="10" width="20.7109375" style="3" customWidth="1"/>
    <col min="11" max="11" width="3.7109375" style="3" customWidth="1"/>
    <col min="12" max="12" width="8.7109375" style="3" customWidth="1"/>
    <col min="13" max="16384" width="11.42578125" style="3"/>
  </cols>
  <sheetData>
    <row r="1" spans="1:24" customFormat="1" ht="15.75" x14ac:dyDescent="0.25">
      <c r="A1" s="3"/>
      <c r="B1" s="3"/>
      <c r="C1" s="61" t="s">
        <v>63</v>
      </c>
      <c r="D1" s="61"/>
      <c r="E1" s="61"/>
      <c r="F1" s="61"/>
      <c r="G1" s="61"/>
      <c r="H1" s="61"/>
      <c r="I1" s="61"/>
      <c r="J1" s="61"/>
      <c r="K1" s="3"/>
      <c r="L1" s="3"/>
      <c r="M1" s="3"/>
      <c r="N1" s="3"/>
      <c r="O1" s="3"/>
      <c r="P1" s="3"/>
    </row>
    <row r="2" spans="1:24" customFormat="1" ht="15.75" x14ac:dyDescent="0.25">
      <c r="A2" s="3"/>
      <c r="B2" s="3"/>
      <c r="C2" s="61" t="s">
        <v>64</v>
      </c>
      <c r="D2" s="61"/>
      <c r="E2" s="61"/>
      <c r="F2" s="61"/>
      <c r="G2" s="61"/>
      <c r="H2" s="61"/>
      <c r="I2" s="61"/>
      <c r="J2" s="61"/>
      <c r="K2" s="3"/>
      <c r="L2" s="3"/>
      <c r="M2" s="3"/>
      <c r="N2" s="3"/>
      <c r="O2" s="3"/>
      <c r="P2" s="3"/>
    </row>
    <row r="3" spans="1:24" customFormat="1" ht="15.75" customHeight="1" x14ac:dyDescent="0.25">
      <c r="A3" s="3"/>
      <c r="B3" s="3"/>
      <c r="C3" s="62" t="s">
        <v>65</v>
      </c>
      <c r="D3" s="63"/>
      <c r="E3" s="63"/>
      <c r="F3" s="63"/>
      <c r="G3" s="63"/>
      <c r="H3" s="63"/>
      <c r="I3" s="63"/>
      <c r="J3" s="63"/>
      <c r="K3" s="3"/>
      <c r="L3" s="3"/>
      <c r="M3" s="3"/>
      <c r="N3" s="3"/>
      <c r="O3" s="3"/>
      <c r="P3" s="3"/>
    </row>
    <row r="4" spans="1:24" customFormat="1" ht="15.75" x14ac:dyDescent="0.25">
      <c r="A4" s="3"/>
      <c r="B4" s="3"/>
      <c r="C4" s="61" t="s">
        <v>66</v>
      </c>
      <c r="D4" s="61"/>
      <c r="E4" s="61"/>
      <c r="F4" s="61"/>
      <c r="G4" s="61"/>
      <c r="H4" s="61"/>
      <c r="I4" s="61"/>
      <c r="J4" s="61"/>
      <c r="K4" s="3"/>
      <c r="L4" s="3"/>
      <c r="M4" s="3"/>
      <c r="N4" s="3"/>
      <c r="O4" s="3"/>
      <c r="P4" s="3"/>
    </row>
    <row r="5" spans="1:24" customFormat="1" ht="15.75" x14ac:dyDescent="0.25">
      <c r="A5" s="3"/>
      <c r="B5" s="3"/>
      <c r="C5" s="61" t="s">
        <v>67</v>
      </c>
      <c r="D5" s="61"/>
      <c r="E5" s="61"/>
      <c r="F5" s="61"/>
      <c r="G5" s="61"/>
      <c r="H5" s="61"/>
      <c r="I5" s="61"/>
      <c r="J5" s="61"/>
      <c r="K5" s="3"/>
      <c r="L5" s="3"/>
      <c r="M5" s="3"/>
      <c r="N5" s="3"/>
      <c r="O5" s="3"/>
      <c r="P5" s="3"/>
    </row>
    <row r="6" spans="1:24" customFormat="1" ht="15.75" x14ac:dyDescent="0.25">
      <c r="A6" s="3"/>
      <c r="B6" s="3"/>
      <c r="C6" s="61" t="s">
        <v>68</v>
      </c>
      <c r="D6" s="61"/>
      <c r="E6" s="61"/>
      <c r="F6" s="61"/>
      <c r="G6" s="61"/>
      <c r="H6" s="61"/>
      <c r="I6" s="61"/>
      <c r="J6" s="61"/>
      <c r="K6" s="3"/>
      <c r="L6" s="3"/>
      <c r="M6" s="3"/>
      <c r="N6" s="3"/>
      <c r="O6" s="3"/>
      <c r="P6" s="3"/>
    </row>
    <row r="7" spans="1:24" customFormat="1" ht="15.75" x14ac:dyDescent="0.25">
      <c r="A7" s="3"/>
      <c r="B7" s="3"/>
      <c r="C7" s="61" t="s">
        <v>109</v>
      </c>
      <c r="D7" s="61"/>
      <c r="E7" s="61"/>
      <c r="F7" s="61"/>
      <c r="G7" s="61"/>
      <c r="H7" s="61"/>
      <c r="I7" s="61"/>
      <c r="J7" s="61"/>
      <c r="K7" s="3"/>
      <c r="L7" s="3"/>
      <c r="M7" s="3"/>
      <c r="N7" s="3"/>
      <c r="O7" s="3"/>
      <c r="P7" s="3"/>
    </row>
    <row r="8" spans="1:24" customFormat="1" ht="15.75" x14ac:dyDescent="0.25">
      <c r="A8" s="3"/>
      <c r="B8" s="3"/>
      <c r="C8" s="61" t="s">
        <v>110</v>
      </c>
      <c r="D8" s="61"/>
      <c r="E8" s="61"/>
      <c r="F8" s="61"/>
      <c r="G8" s="61"/>
      <c r="H8" s="61"/>
      <c r="I8" s="61"/>
      <c r="J8" s="61"/>
      <c r="K8" s="3"/>
      <c r="L8" s="3"/>
      <c r="M8" s="3"/>
      <c r="N8" s="3"/>
      <c r="O8" s="3"/>
      <c r="P8" s="3"/>
    </row>
    <row r="9" spans="1:24" customFormat="1" ht="18.75" x14ac:dyDescent="0.3">
      <c r="A9" s="3"/>
      <c r="B9" s="3"/>
      <c r="C9" s="3"/>
      <c r="D9" s="3"/>
      <c r="E9" s="3"/>
      <c r="F9" s="3"/>
      <c r="G9" s="54" t="s">
        <v>71</v>
      </c>
      <c r="H9" s="3"/>
      <c r="I9" s="3"/>
      <c r="J9" s="54"/>
      <c r="K9" s="54"/>
      <c r="L9" s="54"/>
      <c r="M9" s="54"/>
      <c r="N9" s="54"/>
      <c r="O9" s="55"/>
      <c r="P9" s="54"/>
      <c r="Q9" s="54"/>
      <c r="R9" s="54"/>
      <c r="S9" s="54"/>
      <c r="T9" s="54"/>
      <c r="U9" s="56"/>
      <c r="V9" s="54"/>
      <c r="W9" s="54"/>
      <c r="X9" s="54"/>
    </row>
    <row r="10" spans="1:24" customFormat="1" ht="18.75" x14ac:dyDescent="0.3">
      <c r="A10" s="3"/>
      <c r="B10" s="3"/>
      <c r="C10" s="3"/>
      <c r="D10" s="3"/>
      <c r="E10" s="3"/>
      <c r="F10" s="3"/>
      <c r="G10" s="54" t="s">
        <v>111</v>
      </c>
      <c r="H10" s="3"/>
      <c r="I10" s="3"/>
      <c r="J10" s="54"/>
      <c r="K10" s="54"/>
      <c r="L10" s="54"/>
      <c r="M10" s="54"/>
      <c r="N10" s="54"/>
      <c r="O10" s="55"/>
      <c r="P10" s="54"/>
      <c r="Q10" s="54"/>
      <c r="R10" s="54"/>
      <c r="S10" s="54"/>
      <c r="T10" s="54"/>
      <c r="U10" s="56"/>
      <c r="V10" s="54"/>
      <c r="W10" s="54"/>
      <c r="X10" s="54"/>
    </row>
    <row r="11" spans="1:24" customFormat="1" ht="15.75" x14ac:dyDescent="0.25">
      <c r="A11" s="3"/>
      <c r="B11" s="3"/>
      <c r="C11" s="3"/>
      <c r="D11" s="3"/>
      <c r="E11" s="3"/>
      <c r="F11" s="57"/>
      <c r="G11" s="3"/>
      <c r="H11" s="3"/>
      <c r="I11" s="3"/>
      <c r="J11" s="58"/>
      <c r="K11" s="58"/>
      <c r="L11" s="58"/>
      <c r="M11" s="58"/>
      <c r="N11" s="58"/>
      <c r="O11" s="59"/>
      <c r="P11" s="58"/>
      <c r="Q11" s="58"/>
      <c r="R11" s="58"/>
      <c r="S11" s="58"/>
      <c r="T11" s="58"/>
      <c r="U11" s="60"/>
      <c r="V11" s="58"/>
      <c r="W11" s="58"/>
      <c r="X11" s="58"/>
    </row>
    <row r="12" spans="1:24" x14ac:dyDescent="0.2">
      <c r="B12" s="6"/>
      <c r="C12" s="37"/>
      <c r="D12" s="38" t="s">
        <v>2</v>
      </c>
      <c r="E12" s="11" t="s">
        <v>3</v>
      </c>
      <c r="F12" s="11"/>
      <c r="G12" s="11" t="s">
        <v>0</v>
      </c>
      <c r="H12" s="12"/>
      <c r="I12" s="12"/>
      <c r="J12" s="39" t="s">
        <v>7</v>
      </c>
      <c r="K12" s="40"/>
      <c r="L12" s="10"/>
    </row>
    <row r="13" spans="1:24" x14ac:dyDescent="0.2">
      <c r="B13" s="6"/>
      <c r="C13" s="41"/>
      <c r="D13" s="42"/>
      <c r="E13" s="43"/>
      <c r="F13" s="43"/>
      <c r="G13" s="44"/>
      <c r="H13" s="7"/>
      <c r="I13" s="7"/>
      <c r="J13" s="45"/>
      <c r="K13" s="46"/>
      <c r="L13" s="10"/>
    </row>
    <row r="14" spans="1:24" x14ac:dyDescent="0.2">
      <c r="B14" s="6"/>
      <c r="C14" s="16"/>
      <c r="D14" s="48" t="s">
        <v>10</v>
      </c>
      <c r="E14" s="24"/>
      <c r="F14" s="18"/>
      <c r="G14" s="50" t="s">
        <v>11</v>
      </c>
      <c r="H14" s="15"/>
      <c r="I14" s="9"/>
      <c r="J14" s="1"/>
      <c r="K14" s="26"/>
      <c r="L14" s="10"/>
    </row>
    <row r="15" spans="1:24" s="2" customFormat="1" x14ac:dyDescent="0.2">
      <c r="B15" s="6"/>
      <c r="C15" s="16"/>
      <c r="D15" s="51" t="s">
        <v>14</v>
      </c>
      <c r="E15" s="24" t="s">
        <v>14</v>
      </c>
      <c r="F15" s="18"/>
      <c r="G15" s="25" t="s">
        <v>14</v>
      </c>
      <c r="H15" s="15"/>
      <c r="I15" s="9"/>
      <c r="J15" s="1">
        <v>0</v>
      </c>
      <c r="K15" s="26"/>
      <c r="L15" s="10"/>
    </row>
    <row r="16" spans="1:24" s="2" customFormat="1" x14ac:dyDescent="0.2">
      <c r="B16" s="6"/>
      <c r="C16" s="16"/>
      <c r="D16" s="49"/>
      <c r="E16" s="24"/>
      <c r="F16" s="18"/>
      <c r="G16" s="24"/>
      <c r="H16" s="15"/>
      <c r="I16" s="9"/>
      <c r="J16" s="1"/>
      <c r="K16" s="26"/>
      <c r="L16" s="10"/>
    </row>
    <row r="17" spans="2:12" x14ac:dyDescent="0.2">
      <c r="B17" s="6"/>
      <c r="C17" s="16"/>
      <c r="D17" s="48" t="s">
        <v>4</v>
      </c>
      <c r="E17" s="24"/>
      <c r="F17" s="18"/>
      <c r="G17" s="50" t="s">
        <v>12</v>
      </c>
      <c r="H17" s="15"/>
      <c r="I17" s="9"/>
      <c r="J17" s="1"/>
      <c r="K17" s="26"/>
      <c r="L17" s="10"/>
    </row>
    <row r="18" spans="2:12" x14ac:dyDescent="0.2">
      <c r="B18" s="6"/>
      <c r="C18" s="16"/>
      <c r="D18" s="49">
        <v>46122</v>
      </c>
      <c r="E18" s="24" t="s">
        <v>1</v>
      </c>
      <c r="F18" s="17"/>
      <c r="G18" s="25" t="s">
        <v>112</v>
      </c>
      <c r="H18" s="15"/>
      <c r="I18" s="9"/>
      <c r="J18" s="8">
        <v>915</v>
      </c>
      <c r="K18" s="26"/>
      <c r="L18" s="10"/>
    </row>
    <row r="19" spans="2:12" x14ac:dyDescent="0.2">
      <c r="B19" s="6"/>
      <c r="C19" s="16"/>
      <c r="D19" s="49">
        <v>46127</v>
      </c>
      <c r="E19" s="24" t="s">
        <v>1</v>
      </c>
      <c r="F19" s="17"/>
      <c r="G19" s="25" t="s">
        <v>113</v>
      </c>
      <c r="H19" s="15"/>
      <c r="I19" s="15"/>
      <c r="J19" s="8">
        <v>200</v>
      </c>
      <c r="K19" s="26"/>
      <c r="L19" s="10"/>
    </row>
    <row r="20" spans="2:12" x14ac:dyDescent="0.2">
      <c r="B20" s="6"/>
      <c r="C20" s="16"/>
      <c r="D20" s="49">
        <v>46132</v>
      </c>
      <c r="E20" s="24" t="s">
        <v>1</v>
      </c>
      <c r="F20" s="17"/>
      <c r="G20" s="25" t="s">
        <v>114</v>
      </c>
      <c r="H20" s="15"/>
      <c r="I20" s="9"/>
      <c r="J20" s="8">
        <v>200</v>
      </c>
      <c r="K20" s="26"/>
      <c r="L20" s="10"/>
    </row>
    <row r="21" spans="2:12" x14ac:dyDescent="0.2">
      <c r="B21" s="6"/>
      <c r="C21" s="16"/>
      <c r="D21" s="49">
        <v>46133</v>
      </c>
      <c r="E21" s="24" t="s">
        <v>1</v>
      </c>
      <c r="F21" s="17"/>
      <c r="G21" s="25" t="s">
        <v>115</v>
      </c>
      <c r="H21" s="15"/>
      <c r="I21" s="9"/>
      <c r="J21" s="8">
        <f>220*4</f>
        <v>880</v>
      </c>
      <c r="K21" s="26"/>
      <c r="L21" s="10"/>
    </row>
    <row r="22" spans="2:12" x14ac:dyDescent="0.2">
      <c r="B22" s="6"/>
      <c r="C22" s="16"/>
      <c r="D22" s="49">
        <v>46133</v>
      </c>
      <c r="E22" s="24" t="s">
        <v>1</v>
      </c>
      <c r="F22" s="17"/>
      <c r="G22" s="25" t="s">
        <v>116</v>
      </c>
      <c r="H22" s="15"/>
      <c r="I22" s="15"/>
      <c r="J22" s="8">
        <v>1200</v>
      </c>
      <c r="K22" s="26"/>
      <c r="L22" s="10"/>
    </row>
    <row r="23" spans="2:12" x14ac:dyDescent="0.2">
      <c r="B23" s="6"/>
      <c r="C23" s="16"/>
      <c r="D23" s="49">
        <v>46136</v>
      </c>
      <c r="E23" s="24" t="s">
        <v>1</v>
      </c>
      <c r="F23" s="17"/>
      <c r="G23" s="25" t="s">
        <v>117</v>
      </c>
      <c r="H23" s="15"/>
      <c r="I23" s="9"/>
      <c r="J23" s="8">
        <v>965</v>
      </c>
      <c r="K23" s="26"/>
      <c r="L23" s="10"/>
    </row>
    <row r="24" spans="2:12" x14ac:dyDescent="0.2">
      <c r="B24" s="6"/>
      <c r="C24" s="16"/>
      <c r="D24" s="49">
        <v>46142</v>
      </c>
      <c r="E24" s="24" t="s">
        <v>1</v>
      </c>
      <c r="F24" s="17"/>
      <c r="G24" s="25" t="s">
        <v>118</v>
      </c>
      <c r="H24" s="15"/>
      <c r="I24" s="9"/>
      <c r="J24" s="8">
        <v>1320</v>
      </c>
      <c r="K24" s="26"/>
      <c r="L24" s="10"/>
    </row>
    <row r="25" spans="2:12" x14ac:dyDescent="0.2">
      <c r="B25" s="6"/>
      <c r="C25" s="16"/>
      <c r="D25" s="49"/>
      <c r="E25" s="24"/>
      <c r="F25" s="17"/>
      <c r="G25" s="25"/>
      <c r="H25" s="15"/>
      <c r="I25" s="9"/>
      <c r="J25" s="8"/>
      <c r="K25" s="26"/>
      <c r="L25" s="10"/>
    </row>
    <row r="26" spans="2:12" x14ac:dyDescent="0.2">
      <c r="B26" s="6"/>
      <c r="C26" s="16"/>
      <c r="D26" s="49"/>
      <c r="E26" s="24"/>
      <c r="F26" s="17"/>
      <c r="G26" s="25"/>
      <c r="H26" s="15"/>
      <c r="I26" s="15"/>
      <c r="J26" s="8"/>
      <c r="K26" s="26"/>
      <c r="L26" s="10"/>
    </row>
    <row r="27" spans="2:12" x14ac:dyDescent="0.2">
      <c r="B27" s="6"/>
      <c r="C27" s="16"/>
      <c r="D27" s="48" t="s">
        <v>5</v>
      </c>
      <c r="E27" s="24"/>
      <c r="F27" s="18"/>
      <c r="G27" s="50" t="s">
        <v>15</v>
      </c>
      <c r="H27" s="15"/>
      <c r="I27" s="15"/>
      <c r="J27" s="8"/>
      <c r="K27" s="26"/>
      <c r="L27" s="10"/>
    </row>
    <row r="28" spans="2:12" ht="27" customHeight="1" x14ac:dyDescent="0.2">
      <c r="B28" s="6"/>
      <c r="C28" s="16"/>
      <c r="D28" s="48">
        <v>46122</v>
      </c>
      <c r="E28" s="24" t="s">
        <v>1</v>
      </c>
      <c r="F28" s="18"/>
      <c r="G28" s="64" t="s">
        <v>107</v>
      </c>
      <c r="H28" s="64"/>
      <c r="I28" s="64"/>
      <c r="J28" s="8">
        <v>26737.15</v>
      </c>
      <c r="K28" s="26"/>
      <c r="L28" s="10"/>
    </row>
    <row r="29" spans="2:12" ht="270.75" customHeight="1" x14ac:dyDescent="0.2">
      <c r="B29" s="6"/>
      <c r="C29" s="16"/>
      <c r="D29" s="48">
        <v>46134</v>
      </c>
      <c r="E29" s="24" t="s">
        <v>91</v>
      </c>
      <c r="F29" s="18"/>
      <c r="G29" s="64" t="s">
        <v>119</v>
      </c>
      <c r="H29" s="64"/>
      <c r="I29" s="64"/>
      <c r="J29" s="8">
        <v>113969.52</v>
      </c>
      <c r="K29" s="26"/>
      <c r="L29" s="10"/>
    </row>
    <row r="30" spans="2:12" ht="58.5" customHeight="1" x14ac:dyDescent="0.2">
      <c r="B30" s="6"/>
      <c r="C30" s="16"/>
      <c r="D30" s="48">
        <v>46135</v>
      </c>
      <c r="E30" s="24" t="s">
        <v>91</v>
      </c>
      <c r="F30" s="18"/>
      <c r="G30" s="64" t="s">
        <v>106</v>
      </c>
      <c r="H30" s="64"/>
      <c r="I30" s="64"/>
      <c r="J30" s="8">
        <v>26737.15</v>
      </c>
      <c r="K30" s="26"/>
      <c r="L30" s="10"/>
    </row>
    <row r="31" spans="2:12" x14ac:dyDescent="0.2">
      <c r="B31" s="6"/>
      <c r="C31" s="16"/>
      <c r="D31" s="48"/>
      <c r="E31" s="24"/>
      <c r="F31" s="18"/>
      <c r="G31" s="50"/>
      <c r="H31" s="15"/>
      <c r="I31" s="15"/>
      <c r="J31" s="8"/>
      <c r="K31" s="26"/>
      <c r="L31" s="10"/>
    </row>
    <row r="32" spans="2:12" ht="71.25" customHeight="1" x14ac:dyDescent="0.2">
      <c r="B32" s="6"/>
      <c r="C32" s="16"/>
      <c r="D32" s="48">
        <v>46141</v>
      </c>
      <c r="E32" s="24" t="s">
        <v>91</v>
      </c>
      <c r="F32" s="18"/>
      <c r="G32" s="64" t="s">
        <v>120</v>
      </c>
      <c r="H32" s="64"/>
      <c r="I32" s="64"/>
      <c r="J32" s="8">
        <v>309950</v>
      </c>
      <c r="K32" s="26"/>
      <c r="L32" s="10"/>
    </row>
    <row r="33" spans="2:12" x14ac:dyDescent="0.2">
      <c r="B33" s="6"/>
      <c r="C33" s="16"/>
      <c r="D33" s="48"/>
      <c r="E33" s="24"/>
      <c r="F33" s="18"/>
      <c r="G33" s="50"/>
      <c r="H33" s="15"/>
      <c r="I33" s="15"/>
      <c r="J33" s="8"/>
      <c r="K33" s="26"/>
      <c r="L33" s="10"/>
    </row>
    <row r="34" spans="2:12" x14ac:dyDescent="0.2">
      <c r="B34" s="6"/>
      <c r="C34" s="16"/>
      <c r="D34" s="48"/>
      <c r="E34" s="24"/>
      <c r="F34" s="18"/>
      <c r="G34" s="50"/>
      <c r="H34" s="15"/>
      <c r="I34" s="15"/>
      <c r="J34" s="8"/>
      <c r="K34" s="26"/>
      <c r="L34" s="10"/>
    </row>
    <row r="35" spans="2:12" x14ac:dyDescent="0.2">
      <c r="B35" s="6"/>
      <c r="C35" s="16"/>
      <c r="D35" s="48" t="s">
        <v>5</v>
      </c>
      <c r="E35" s="24"/>
      <c r="F35" s="18"/>
      <c r="G35" s="50" t="s">
        <v>61</v>
      </c>
      <c r="H35" s="15"/>
      <c r="I35" s="15"/>
      <c r="J35" s="8"/>
      <c r="K35" s="26"/>
      <c r="L35" s="10"/>
    </row>
    <row r="36" spans="2:12" s="2" customFormat="1" x14ac:dyDescent="0.2">
      <c r="B36" s="6"/>
      <c r="C36" s="16"/>
      <c r="D36" s="52">
        <v>46142</v>
      </c>
      <c r="E36" s="24" t="s">
        <v>122</v>
      </c>
      <c r="F36" s="18"/>
      <c r="G36" s="3" t="s">
        <v>121</v>
      </c>
      <c r="H36" s="15"/>
      <c r="I36" s="9"/>
      <c r="J36" s="1">
        <v>85</v>
      </c>
      <c r="K36" s="26"/>
      <c r="L36" s="10"/>
    </row>
    <row r="37" spans="2:12" s="2" customFormat="1" x14ac:dyDescent="0.2">
      <c r="B37" s="6"/>
      <c r="C37" s="16"/>
      <c r="D37" s="52"/>
      <c r="E37" s="24"/>
      <c r="F37" s="18"/>
      <c r="G37" s="3"/>
      <c r="H37" s="15"/>
      <c r="I37" s="9"/>
      <c r="J37" s="1"/>
      <c r="K37" s="26"/>
      <c r="L37" s="10"/>
    </row>
    <row r="38" spans="2:12" s="2" customFormat="1" x14ac:dyDescent="0.2">
      <c r="B38" s="6"/>
      <c r="C38" s="16"/>
      <c r="D38" s="48" t="s">
        <v>5</v>
      </c>
      <c r="E38" s="24"/>
      <c r="F38" s="18"/>
      <c r="G38" s="50" t="s">
        <v>13</v>
      </c>
      <c r="H38" s="15"/>
      <c r="I38" s="9"/>
      <c r="J38" s="1"/>
      <c r="K38" s="26"/>
      <c r="L38" s="10"/>
    </row>
    <row r="39" spans="2:12" s="2" customFormat="1" x14ac:dyDescent="0.2">
      <c r="B39" s="6"/>
      <c r="C39" s="16"/>
      <c r="D39" s="52">
        <v>46142</v>
      </c>
      <c r="E39" s="24" t="s">
        <v>91</v>
      </c>
      <c r="F39" s="18"/>
      <c r="G39" s="3" t="s">
        <v>123</v>
      </c>
      <c r="H39" s="15"/>
      <c r="I39" s="9"/>
      <c r="J39" s="1">
        <v>366639.96</v>
      </c>
      <c r="K39" s="26"/>
      <c r="L39" s="10"/>
    </row>
    <row r="40" spans="2:12" s="2" customFormat="1" x14ac:dyDescent="0.2">
      <c r="B40" s="6"/>
      <c r="C40" s="16"/>
      <c r="D40" s="52">
        <v>46142</v>
      </c>
      <c r="E40" s="24" t="s">
        <v>91</v>
      </c>
      <c r="F40" s="18"/>
      <c r="G40" s="3" t="s">
        <v>124</v>
      </c>
      <c r="H40" s="15"/>
      <c r="I40" s="9"/>
      <c r="J40" s="1">
        <v>106325.03</v>
      </c>
      <c r="K40" s="26"/>
      <c r="L40" s="10"/>
    </row>
    <row r="41" spans="2:12" s="2" customFormat="1" x14ac:dyDescent="0.2">
      <c r="B41" s="6"/>
      <c r="C41" s="16"/>
      <c r="K41" s="26"/>
      <c r="L41" s="10"/>
    </row>
    <row r="42" spans="2:12" s="2" customFormat="1" x14ac:dyDescent="0.2">
      <c r="B42" s="6"/>
      <c r="C42" s="16"/>
      <c r="D42" s="52"/>
      <c r="E42" s="24"/>
      <c r="F42" s="18"/>
      <c r="G42" s="3"/>
      <c r="H42" s="15"/>
      <c r="I42" s="9"/>
      <c r="J42" s="1"/>
      <c r="K42" s="26"/>
      <c r="L42" s="10"/>
    </row>
    <row r="43" spans="2:12" s="2" customFormat="1" x14ac:dyDescent="0.2">
      <c r="B43" s="6"/>
      <c r="C43" s="16"/>
      <c r="D43" s="52"/>
      <c r="E43" s="24"/>
      <c r="F43" s="18"/>
      <c r="G43" s="3"/>
      <c r="H43" s="15"/>
      <c r="I43" s="9"/>
      <c r="J43" s="1"/>
      <c r="K43" s="26"/>
      <c r="L43" s="10"/>
    </row>
    <row r="44" spans="2:12" s="2" customFormat="1" x14ac:dyDescent="0.2">
      <c r="B44" s="6"/>
      <c r="C44" s="16"/>
      <c r="D44" s="22"/>
      <c r="E44" s="24"/>
      <c r="F44" s="17"/>
      <c r="G44" s="24"/>
      <c r="H44" s="15"/>
      <c r="I44" s="9"/>
      <c r="J44" s="8"/>
      <c r="K44" s="26"/>
      <c r="L44" s="10"/>
    </row>
    <row r="45" spans="2:12" ht="5.0999999999999996" customHeight="1" x14ac:dyDescent="0.2">
      <c r="C45" s="13"/>
      <c r="D45" s="14"/>
      <c r="E45" s="23"/>
      <c r="F45" s="14"/>
      <c r="G45" s="28"/>
      <c r="H45" s="28"/>
      <c r="I45" s="30"/>
      <c r="J45" s="33"/>
      <c r="K45" s="29"/>
      <c r="L45" s="10"/>
    </row>
    <row r="46" spans="2:12" x14ac:dyDescent="0.2">
      <c r="C46" s="16"/>
      <c r="D46" s="18"/>
      <c r="E46" s="24"/>
      <c r="F46" s="18"/>
      <c r="G46" s="35" t="s">
        <v>6</v>
      </c>
      <c r="H46" s="9"/>
      <c r="I46" s="31"/>
      <c r="J46" s="36">
        <f>SUM(J14:J44)</f>
        <v>956123.81</v>
      </c>
      <c r="K46" s="26"/>
      <c r="L46" s="10"/>
    </row>
    <row r="47" spans="2:12" ht="5.0999999999999996" customHeight="1" x14ac:dyDescent="0.2">
      <c r="C47" s="19"/>
      <c r="D47" s="20"/>
      <c r="E47" s="20"/>
      <c r="F47" s="20"/>
      <c r="G47" s="21"/>
      <c r="H47" s="21"/>
      <c r="I47" s="32"/>
      <c r="J47" s="34"/>
      <c r="K47" s="27"/>
      <c r="L47" s="10"/>
    </row>
    <row r="53" spans="3:11" ht="0.95" customHeight="1" x14ac:dyDescent="0.2">
      <c r="C53" s="47"/>
      <c r="D53" s="47"/>
      <c r="E53" s="47"/>
      <c r="F53" s="47"/>
      <c r="G53" s="47"/>
      <c r="H53" s="47"/>
      <c r="I53" s="47"/>
      <c r="J53" s="47"/>
      <c r="K53" s="47"/>
    </row>
    <row r="54" spans="3:11" x14ac:dyDescent="0.2">
      <c r="C54" s="4" t="s">
        <v>8</v>
      </c>
      <c r="D54" s="5"/>
      <c r="E54" s="5"/>
      <c r="F54" s="5"/>
      <c r="G54" s="5"/>
      <c r="H54" s="5"/>
      <c r="I54" s="5"/>
      <c r="J54" s="5"/>
      <c r="K54" s="5"/>
    </row>
    <row r="55" spans="3:11" x14ac:dyDescent="0.2">
      <c r="C55" s="4" t="s">
        <v>9</v>
      </c>
      <c r="D55" s="5"/>
      <c r="E55" s="5"/>
      <c r="F55" s="5"/>
      <c r="G55" s="5"/>
      <c r="H55" s="5"/>
      <c r="I55" s="5"/>
      <c r="J55" s="5"/>
      <c r="K55" s="5"/>
    </row>
    <row r="56" spans="3:11" x14ac:dyDescent="0.2">
      <c r="C56" s="53" t="s">
        <v>16</v>
      </c>
      <c r="G56" s="4"/>
    </row>
  </sheetData>
  <mergeCells count="5">
    <mergeCell ref="C3:J3"/>
    <mergeCell ref="G28:I28"/>
    <mergeCell ref="G29:I29"/>
    <mergeCell ref="G30:I30"/>
    <mergeCell ref="G32:I32"/>
  </mergeCells>
  <pageMargins left="0.39370078740157483" right="0.39370078740157483" top="0.59055118110236227" bottom="0.39370078740157483" header="0.31496062992125984" footer="0.31496062992125984"/>
  <pageSetup scale="60" orientation="portrait" horizontalDpi="4294967293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3B750-9EFD-4B01-A8BE-1BC9615066E9}">
  <dimension ref="A1:X57"/>
  <sheetViews>
    <sheetView showGridLines="0" topLeftCell="B11" zoomScale="90" zoomScaleNormal="90" workbookViewId="0">
      <selection activeCell="J40" sqref="J40"/>
    </sheetView>
  </sheetViews>
  <sheetFormatPr baseColWidth="10" defaultColWidth="11.42578125" defaultRowHeight="14.25" x14ac:dyDescent="0.2"/>
  <cols>
    <col min="1" max="1" width="11.42578125" style="3"/>
    <col min="2" max="2" width="8.7109375" style="3" customWidth="1"/>
    <col min="3" max="3" width="3.7109375" style="3" customWidth="1"/>
    <col min="4" max="4" width="14.7109375" style="3" customWidth="1"/>
    <col min="5" max="5" width="15.7109375" style="3" customWidth="1"/>
    <col min="6" max="6" width="6.7109375" style="3" customWidth="1"/>
    <col min="7" max="8" width="20.7109375" style="3" customWidth="1"/>
    <col min="9" max="9" width="19.140625" style="3" customWidth="1"/>
    <col min="10" max="10" width="20.7109375" style="3" customWidth="1"/>
    <col min="11" max="11" width="3.7109375" style="3" customWidth="1"/>
    <col min="12" max="12" width="8.7109375" style="3" customWidth="1"/>
    <col min="13" max="16384" width="11.42578125" style="3"/>
  </cols>
  <sheetData>
    <row r="1" spans="1:24" customFormat="1" ht="15.75" x14ac:dyDescent="0.25">
      <c r="A1" s="3"/>
      <c r="B1" s="3"/>
      <c r="C1" s="61" t="s">
        <v>63</v>
      </c>
      <c r="D1" s="61"/>
      <c r="E1" s="61"/>
      <c r="F1" s="61"/>
      <c r="G1" s="61"/>
      <c r="H1" s="61"/>
      <c r="I1" s="61"/>
      <c r="J1" s="61"/>
      <c r="K1" s="3"/>
      <c r="L1" s="3"/>
      <c r="M1" s="3"/>
      <c r="N1" s="3"/>
      <c r="O1" s="3"/>
      <c r="P1" s="3"/>
    </row>
    <row r="2" spans="1:24" customFormat="1" ht="15.75" x14ac:dyDescent="0.25">
      <c r="A2" s="3"/>
      <c r="B2" s="3"/>
      <c r="C2" s="61" t="s">
        <v>64</v>
      </c>
      <c r="D2" s="61"/>
      <c r="E2" s="61"/>
      <c r="F2" s="61"/>
      <c r="G2" s="61"/>
      <c r="H2" s="61"/>
      <c r="I2" s="61"/>
      <c r="J2" s="61"/>
      <c r="K2" s="3"/>
      <c r="L2" s="3"/>
      <c r="M2" s="3"/>
      <c r="N2" s="3"/>
      <c r="O2" s="3"/>
      <c r="P2" s="3"/>
    </row>
    <row r="3" spans="1:24" customFormat="1" ht="15.75" customHeight="1" x14ac:dyDescent="0.25">
      <c r="A3" s="3"/>
      <c r="B3" s="3"/>
      <c r="C3" s="62" t="s">
        <v>65</v>
      </c>
      <c r="D3" s="63"/>
      <c r="E3" s="63"/>
      <c r="F3" s="63"/>
      <c r="G3" s="63"/>
      <c r="H3" s="63"/>
      <c r="I3" s="63"/>
      <c r="J3" s="63"/>
      <c r="K3" s="3"/>
      <c r="L3" s="3"/>
      <c r="M3" s="3"/>
      <c r="N3" s="3"/>
      <c r="O3" s="3"/>
      <c r="P3" s="3"/>
    </row>
    <row r="4" spans="1:24" customFormat="1" ht="15.75" x14ac:dyDescent="0.25">
      <c r="A4" s="3"/>
      <c r="B4" s="3"/>
      <c r="C4" s="61" t="s">
        <v>66</v>
      </c>
      <c r="D4" s="61"/>
      <c r="E4" s="61"/>
      <c r="F4" s="61"/>
      <c r="G4" s="61"/>
      <c r="H4" s="61"/>
      <c r="I4" s="61"/>
      <c r="J4" s="61"/>
      <c r="K4" s="3"/>
      <c r="L4" s="3"/>
      <c r="M4" s="3"/>
      <c r="N4" s="3"/>
      <c r="O4" s="3"/>
      <c r="P4" s="3"/>
    </row>
    <row r="5" spans="1:24" customFormat="1" ht="15.75" x14ac:dyDescent="0.25">
      <c r="A5" s="3"/>
      <c r="B5" s="3"/>
      <c r="C5" s="61" t="s">
        <v>67</v>
      </c>
      <c r="D5" s="61"/>
      <c r="E5" s="61"/>
      <c r="F5" s="61"/>
      <c r="G5" s="61"/>
      <c r="H5" s="61"/>
      <c r="I5" s="61"/>
      <c r="J5" s="61"/>
      <c r="K5" s="3"/>
      <c r="L5" s="3"/>
      <c r="M5" s="3"/>
      <c r="N5" s="3"/>
      <c r="O5" s="3"/>
      <c r="P5" s="3"/>
    </row>
    <row r="6" spans="1:24" customFormat="1" ht="15.75" x14ac:dyDescent="0.25">
      <c r="A6" s="3"/>
      <c r="B6" s="3"/>
      <c r="C6" s="61" t="s">
        <v>68</v>
      </c>
      <c r="D6" s="61"/>
      <c r="E6" s="61"/>
      <c r="F6" s="61"/>
      <c r="G6" s="61"/>
      <c r="H6" s="61"/>
      <c r="I6" s="61"/>
      <c r="J6" s="61"/>
      <c r="K6" s="3"/>
      <c r="L6" s="3"/>
      <c r="M6" s="3"/>
      <c r="N6" s="3"/>
      <c r="O6" s="3"/>
      <c r="P6" s="3"/>
    </row>
    <row r="7" spans="1:24" customFormat="1" ht="15.75" x14ac:dyDescent="0.25">
      <c r="A7" s="3"/>
      <c r="B7" s="3"/>
      <c r="C7" s="61" t="s">
        <v>126</v>
      </c>
      <c r="D7" s="61"/>
      <c r="E7" s="61"/>
      <c r="F7" s="61"/>
      <c r="G7" s="61"/>
      <c r="H7" s="61"/>
      <c r="I7" s="61"/>
      <c r="J7" s="61"/>
      <c r="K7" s="3"/>
      <c r="L7" s="3"/>
      <c r="M7" s="3"/>
      <c r="N7" s="3"/>
      <c r="O7" s="3"/>
      <c r="P7" s="3"/>
    </row>
    <row r="8" spans="1:24" customFormat="1" ht="15.75" x14ac:dyDescent="0.25">
      <c r="A8" s="3"/>
      <c r="B8" s="3"/>
      <c r="C8" s="61" t="s">
        <v>125</v>
      </c>
      <c r="D8" s="61"/>
      <c r="E8" s="61"/>
      <c r="F8" s="61"/>
      <c r="G8" s="61"/>
      <c r="H8" s="61"/>
      <c r="I8" s="61"/>
      <c r="J8" s="61"/>
      <c r="K8" s="3"/>
      <c r="L8" s="3"/>
      <c r="M8" s="3"/>
      <c r="N8" s="3"/>
      <c r="O8" s="3"/>
      <c r="P8" s="3"/>
    </row>
    <row r="9" spans="1:24" customFormat="1" ht="18.75" x14ac:dyDescent="0.3">
      <c r="A9" s="3"/>
      <c r="B9" s="3"/>
      <c r="C9" s="3"/>
      <c r="D9" s="3"/>
      <c r="E9" s="3"/>
      <c r="F9" s="3"/>
      <c r="G9" s="54" t="s">
        <v>71</v>
      </c>
      <c r="H9" s="3"/>
      <c r="I9" s="3"/>
      <c r="J9" s="54"/>
      <c r="K9" s="54"/>
      <c r="L9" s="54"/>
      <c r="M9" s="54"/>
      <c r="N9" s="54"/>
      <c r="O9" s="55"/>
      <c r="P9" s="54"/>
      <c r="Q9" s="54"/>
      <c r="R9" s="54"/>
      <c r="S9" s="54"/>
      <c r="T9" s="54"/>
      <c r="U9" s="56"/>
      <c r="V9" s="54"/>
      <c r="W9" s="54"/>
      <c r="X9" s="54"/>
    </row>
    <row r="10" spans="1:24" customFormat="1" ht="18.75" x14ac:dyDescent="0.3">
      <c r="A10" s="3"/>
      <c r="B10" s="3"/>
      <c r="C10" s="3"/>
      <c r="D10" s="3"/>
      <c r="E10" s="3"/>
      <c r="F10" s="3"/>
      <c r="G10" s="54" t="s">
        <v>127</v>
      </c>
      <c r="H10" s="3"/>
      <c r="I10" s="3"/>
      <c r="J10" s="54"/>
      <c r="K10" s="54"/>
      <c r="L10" s="54"/>
      <c r="M10" s="54"/>
      <c r="N10" s="54"/>
      <c r="O10" s="55"/>
      <c r="P10" s="54"/>
      <c r="Q10" s="54"/>
      <c r="R10" s="54"/>
      <c r="S10" s="54"/>
      <c r="T10" s="54"/>
      <c r="U10" s="56"/>
      <c r="V10" s="54"/>
      <c r="W10" s="54"/>
      <c r="X10" s="54"/>
    </row>
    <row r="11" spans="1:24" customFormat="1" ht="15.75" x14ac:dyDescent="0.25">
      <c r="A11" s="3"/>
      <c r="B11" s="3"/>
      <c r="C11" s="3"/>
      <c r="D11" s="3"/>
      <c r="E11" s="3"/>
      <c r="F11" s="57"/>
      <c r="G11" s="3"/>
      <c r="H11" s="3"/>
      <c r="I11" s="3"/>
      <c r="J11" s="58"/>
      <c r="K11" s="58"/>
      <c r="L11" s="58"/>
      <c r="M11" s="58"/>
      <c r="N11" s="58"/>
      <c r="O11" s="59"/>
      <c r="P11" s="58"/>
      <c r="Q11" s="58"/>
      <c r="R11" s="58"/>
      <c r="S11" s="58"/>
      <c r="T11" s="58"/>
      <c r="U11" s="60"/>
      <c r="V11" s="58"/>
      <c r="W11" s="58"/>
      <c r="X11" s="58"/>
    </row>
    <row r="12" spans="1:24" x14ac:dyDescent="0.2">
      <c r="B12" s="6"/>
      <c r="C12" s="37"/>
      <c r="D12" s="38" t="s">
        <v>2</v>
      </c>
      <c r="E12" s="11" t="s">
        <v>3</v>
      </c>
      <c r="F12" s="11"/>
      <c r="G12" s="11" t="s">
        <v>0</v>
      </c>
      <c r="H12" s="12"/>
      <c r="I12" s="12"/>
      <c r="J12" s="39" t="s">
        <v>7</v>
      </c>
      <c r="K12" s="40"/>
      <c r="L12" s="10"/>
    </row>
    <row r="13" spans="1:24" x14ac:dyDescent="0.2">
      <c r="B13" s="6"/>
      <c r="C13" s="41"/>
      <c r="D13" s="42"/>
      <c r="E13" s="43"/>
      <c r="F13" s="43"/>
      <c r="G13" s="44"/>
      <c r="H13" s="7"/>
      <c r="I13" s="7"/>
      <c r="J13" s="45"/>
      <c r="K13" s="46"/>
      <c r="L13" s="10"/>
    </row>
    <row r="14" spans="1:24" x14ac:dyDescent="0.2">
      <c r="B14" s="6"/>
      <c r="C14" s="16"/>
      <c r="D14" s="48" t="s">
        <v>10</v>
      </c>
      <c r="E14" s="24"/>
      <c r="F14" s="18"/>
      <c r="G14" s="50" t="s">
        <v>11</v>
      </c>
      <c r="H14" s="15"/>
      <c r="I14" s="9"/>
      <c r="J14" s="1"/>
      <c r="K14" s="26"/>
      <c r="L14" s="10"/>
    </row>
    <row r="15" spans="1:24" s="2" customFormat="1" x14ac:dyDescent="0.2">
      <c r="B15" s="6"/>
      <c r="C15" s="16"/>
      <c r="D15" s="51" t="s">
        <v>14</v>
      </c>
      <c r="E15" s="24" t="s">
        <v>14</v>
      </c>
      <c r="F15" s="18"/>
      <c r="G15" s="25" t="s">
        <v>14</v>
      </c>
      <c r="H15" s="15"/>
      <c r="I15" s="9"/>
      <c r="J15" s="1">
        <v>0</v>
      </c>
      <c r="K15" s="26"/>
      <c r="L15" s="10"/>
    </row>
    <row r="16" spans="1:24" s="2" customFormat="1" x14ac:dyDescent="0.2">
      <c r="B16" s="6"/>
      <c r="C16" s="16"/>
      <c r="D16" s="49"/>
      <c r="E16" s="24"/>
      <c r="F16" s="18"/>
      <c r="G16" s="24"/>
      <c r="H16" s="15"/>
      <c r="I16" s="9"/>
      <c r="J16" s="1"/>
      <c r="K16" s="26"/>
      <c r="L16" s="10"/>
    </row>
    <row r="17" spans="2:12" x14ac:dyDescent="0.2">
      <c r="B17" s="6"/>
      <c r="C17" s="16"/>
      <c r="D17" s="48" t="s">
        <v>4</v>
      </c>
      <c r="E17" s="24"/>
      <c r="F17" s="18"/>
      <c r="G17" s="50" t="s">
        <v>12</v>
      </c>
      <c r="H17" s="15"/>
      <c r="I17" s="9"/>
      <c r="J17" s="1"/>
      <c r="K17" s="26"/>
      <c r="L17" s="10"/>
    </row>
    <row r="18" spans="2:12" x14ac:dyDescent="0.2">
      <c r="B18" s="6"/>
      <c r="C18" s="16"/>
      <c r="D18" s="49">
        <v>46150</v>
      </c>
      <c r="E18" s="24" t="s">
        <v>1</v>
      </c>
      <c r="F18" s="17"/>
      <c r="G18" s="25" t="s">
        <v>129</v>
      </c>
      <c r="H18" s="15"/>
      <c r="I18" s="9"/>
      <c r="J18" s="8">
        <v>1405</v>
      </c>
      <c r="K18" s="26"/>
      <c r="L18" s="10"/>
    </row>
    <row r="19" spans="2:12" x14ac:dyDescent="0.2">
      <c r="B19" s="6"/>
      <c r="C19" s="16"/>
      <c r="D19" s="49" t="s">
        <v>128</v>
      </c>
      <c r="E19" s="24" t="s">
        <v>1</v>
      </c>
      <c r="F19" s="17"/>
      <c r="G19" s="25" t="s">
        <v>130</v>
      </c>
      <c r="H19" s="15"/>
      <c r="I19" s="15"/>
      <c r="J19" s="8">
        <v>200</v>
      </c>
      <c r="K19" s="26"/>
      <c r="L19" s="10"/>
    </row>
    <row r="20" spans="2:12" x14ac:dyDescent="0.2">
      <c r="B20" s="6"/>
      <c r="C20" s="16"/>
      <c r="D20" s="49">
        <v>46155</v>
      </c>
      <c r="E20" s="24" t="s">
        <v>1</v>
      </c>
      <c r="F20" s="17"/>
      <c r="G20" s="25" t="s">
        <v>131</v>
      </c>
      <c r="H20" s="15"/>
      <c r="I20" s="9"/>
      <c r="J20" s="8">
        <v>200</v>
      </c>
      <c r="K20" s="26"/>
      <c r="L20" s="10"/>
    </row>
    <row r="21" spans="2:12" x14ac:dyDescent="0.2">
      <c r="B21" s="6"/>
      <c r="C21" s="16"/>
      <c r="D21" s="49">
        <v>46155</v>
      </c>
      <c r="E21" s="24" t="s">
        <v>1</v>
      </c>
      <c r="F21" s="17"/>
      <c r="G21" s="25" t="s">
        <v>132</v>
      </c>
      <c r="H21" s="15"/>
      <c r="I21" s="9"/>
      <c r="J21" s="8">
        <v>5060</v>
      </c>
      <c r="K21" s="26"/>
      <c r="L21" s="10"/>
    </row>
    <row r="22" spans="2:12" x14ac:dyDescent="0.2">
      <c r="B22" s="6"/>
      <c r="C22" s="16"/>
      <c r="D22" s="49">
        <v>46157</v>
      </c>
      <c r="E22" s="24" t="s">
        <v>1</v>
      </c>
      <c r="F22" s="17"/>
      <c r="G22" s="25" t="s">
        <v>133</v>
      </c>
      <c r="H22" s="15"/>
      <c r="I22" s="15"/>
      <c r="J22" s="8">
        <v>200</v>
      </c>
      <c r="K22" s="26"/>
      <c r="L22" s="10"/>
    </row>
    <row r="23" spans="2:12" x14ac:dyDescent="0.2">
      <c r="B23" s="6"/>
      <c r="C23" s="16"/>
      <c r="D23" s="49">
        <v>46157</v>
      </c>
      <c r="E23" s="24" t="s">
        <v>1</v>
      </c>
      <c r="F23" s="17"/>
      <c r="G23" s="25" t="s">
        <v>134</v>
      </c>
      <c r="H23" s="15"/>
      <c r="I23" s="9"/>
      <c r="J23" s="8">
        <v>1980</v>
      </c>
      <c r="K23" s="26"/>
      <c r="L23" s="10"/>
    </row>
    <row r="24" spans="2:12" x14ac:dyDescent="0.2">
      <c r="B24" s="6"/>
      <c r="C24" s="16"/>
      <c r="D24" s="49">
        <v>46164</v>
      </c>
      <c r="E24" s="24" t="s">
        <v>1</v>
      </c>
      <c r="F24" s="17"/>
      <c r="G24" s="25" t="s">
        <v>135</v>
      </c>
      <c r="H24" s="15"/>
      <c r="I24" s="9"/>
      <c r="J24" s="8">
        <v>880</v>
      </c>
      <c r="K24" s="26"/>
      <c r="L24" s="10"/>
    </row>
    <row r="25" spans="2:12" x14ac:dyDescent="0.2">
      <c r="B25" s="6"/>
      <c r="C25" s="16"/>
      <c r="D25" s="49">
        <v>46167</v>
      </c>
      <c r="E25" s="24" t="s">
        <v>1</v>
      </c>
      <c r="F25" s="17"/>
      <c r="G25" s="25" t="s">
        <v>136</v>
      </c>
      <c r="H25" s="15"/>
      <c r="I25" s="9"/>
      <c r="J25" s="8">
        <v>2000</v>
      </c>
      <c r="K25" s="26"/>
      <c r="L25" s="10"/>
    </row>
    <row r="26" spans="2:12" x14ac:dyDescent="0.2">
      <c r="B26" s="6"/>
      <c r="C26" s="16"/>
      <c r="D26" s="49">
        <v>46168</v>
      </c>
      <c r="E26" s="24" t="s">
        <v>1</v>
      </c>
      <c r="F26" s="17"/>
      <c r="G26" s="25" t="s">
        <v>137</v>
      </c>
      <c r="H26" s="15"/>
      <c r="I26" s="9"/>
      <c r="J26" s="8">
        <v>1400</v>
      </c>
      <c r="K26" s="26"/>
      <c r="L26" s="10"/>
    </row>
    <row r="27" spans="2:12" x14ac:dyDescent="0.2">
      <c r="B27" s="6"/>
      <c r="C27" s="16"/>
      <c r="D27" s="49">
        <v>46171</v>
      </c>
      <c r="E27" s="24" t="s">
        <v>1</v>
      </c>
      <c r="F27" s="17"/>
      <c r="G27" s="25" t="s">
        <v>138</v>
      </c>
      <c r="H27" s="15"/>
      <c r="I27" s="9"/>
      <c r="J27" s="8">
        <v>200</v>
      </c>
      <c r="K27" s="26"/>
      <c r="L27" s="10"/>
    </row>
    <row r="28" spans="2:12" x14ac:dyDescent="0.2">
      <c r="B28" s="6"/>
      <c r="C28" s="16"/>
      <c r="D28" s="49">
        <v>46171</v>
      </c>
      <c r="E28" s="24" t="s">
        <v>1</v>
      </c>
      <c r="F28" s="17"/>
      <c r="G28" s="25" t="s">
        <v>135</v>
      </c>
      <c r="H28" s="15"/>
      <c r="I28" s="9"/>
      <c r="J28" s="8">
        <v>2590</v>
      </c>
      <c r="K28" s="26"/>
      <c r="L28" s="10"/>
    </row>
    <row r="29" spans="2:12" x14ac:dyDescent="0.2">
      <c r="B29" s="6"/>
      <c r="C29" s="16"/>
      <c r="D29" s="49">
        <v>46171</v>
      </c>
      <c r="E29" s="24" t="s">
        <v>1</v>
      </c>
      <c r="F29" s="17"/>
      <c r="G29" s="25" t="s">
        <v>139</v>
      </c>
      <c r="H29" s="15"/>
      <c r="I29" s="9"/>
      <c r="J29" s="8">
        <v>200</v>
      </c>
      <c r="K29" s="26"/>
      <c r="L29" s="10"/>
    </row>
    <row r="30" spans="2:12" x14ac:dyDescent="0.2">
      <c r="B30" s="6"/>
      <c r="C30" s="16"/>
      <c r="D30" s="49"/>
      <c r="E30" s="24"/>
      <c r="F30" s="17"/>
      <c r="G30" s="25"/>
      <c r="H30" s="15"/>
      <c r="I30" s="15"/>
      <c r="J30" s="8"/>
      <c r="K30" s="26"/>
      <c r="L30" s="10"/>
    </row>
    <row r="31" spans="2:12" x14ac:dyDescent="0.2">
      <c r="B31" s="6"/>
      <c r="C31" s="16"/>
      <c r="D31" s="48" t="s">
        <v>5</v>
      </c>
      <c r="E31" s="24"/>
      <c r="F31" s="18"/>
      <c r="G31" s="50" t="s">
        <v>15</v>
      </c>
      <c r="H31" s="15"/>
      <c r="I31" s="15"/>
      <c r="J31" s="8"/>
      <c r="K31" s="26"/>
      <c r="L31" s="10"/>
    </row>
    <row r="32" spans="2:12" ht="27" customHeight="1" x14ac:dyDescent="0.2">
      <c r="B32" s="6"/>
      <c r="C32" s="16"/>
      <c r="D32" s="48">
        <v>46163</v>
      </c>
      <c r="E32" s="24"/>
      <c r="F32" s="18"/>
      <c r="G32" s="64" t="s">
        <v>140</v>
      </c>
      <c r="H32" s="64"/>
      <c r="I32" s="64"/>
      <c r="J32" s="8">
        <v>26737.15</v>
      </c>
      <c r="K32" s="26"/>
      <c r="L32" s="10"/>
    </row>
    <row r="33" spans="2:12" ht="18.75" customHeight="1" x14ac:dyDescent="0.2">
      <c r="B33" s="6"/>
      <c r="C33" s="16"/>
      <c r="D33" s="48"/>
      <c r="E33" s="24"/>
      <c r="F33" s="18"/>
      <c r="G33" s="64"/>
      <c r="H33" s="64"/>
      <c r="I33" s="64"/>
      <c r="J33" s="8"/>
      <c r="K33" s="26"/>
      <c r="L33" s="10"/>
    </row>
    <row r="34" spans="2:12" x14ac:dyDescent="0.2">
      <c r="B34" s="6"/>
      <c r="C34" s="16"/>
      <c r="D34" s="48"/>
      <c r="E34" s="24"/>
      <c r="F34" s="18"/>
      <c r="G34" s="50"/>
      <c r="H34" s="15"/>
      <c r="I34" s="15"/>
      <c r="J34" s="8"/>
      <c r="K34" s="26"/>
      <c r="L34" s="10"/>
    </row>
    <row r="35" spans="2:12" x14ac:dyDescent="0.2">
      <c r="B35" s="6"/>
      <c r="C35" s="16"/>
      <c r="D35" s="48"/>
      <c r="E35" s="24"/>
      <c r="F35" s="18"/>
      <c r="G35" s="50"/>
      <c r="H35" s="15"/>
      <c r="I35" s="15"/>
      <c r="J35" s="8"/>
      <c r="K35" s="26"/>
      <c r="L35" s="10"/>
    </row>
    <row r="36" spans="2:12" x14ac:dyDescent="0.2">
      <c r="B36" s="6"/>
      <c r="C36" s="16"/>
      <c r="D36" s="48" t="s">
        <v>5</v>
      </c>
      <c r="E36" s="24"/>
      <c r="F36" s="18"/>
      <c r="G36" s="50" t="s">
        <v>61</v>
      </c>
      <c r="H36" s="15"/>
      <c r="I36" s="15"/>
      <c r="J36" s="8"/>
      <c r="K36" s="26"/>
      <c r="L36" s="10"/>
    </row>
    <row r="37" spans="2:12" s="2" customFormat="1" x14ac:dyDescent="0.2">
      <c r="B37" s="6"/>
      <c r="C37" s="16"/>
      <c r="D37" s="52"/>
      <c r="E37" s="24"/>
      <c r="F37" s="18"/>
      <c r="G37" s="3"/>
      <c r="H37" s="15"/>
      <c r="I37" s="9"/>
      <c r="J37" s="1"/>
      <c r="K37" s="26"/>
      <c r="L37" s="10"/>
    </row>
    <row r="38" spans="2:12" s="2" customFormat="1" x14ac:dyDescent="0.2">
      <c r="B38" s="6"/>
      <c r="C38" s="16"/>
      <c r="D38" s="52"/>
      <c r="E38" s="24"/>
      <c r="F38" s="18"/>
      <c r="G38" s="3"/>
      <c r="H38" s="15"/>
      <c r="I38" s="9"/>
      <c r="J38" s="1"/>
      <c r="K38" s="26"/>
      <c r="L38" s="10"/>
    </row>
    <row r="39" spans="2:12" s="2" customFormat="1" x14ac:dyDescent="0.2">
      <c r="B39" s="6"/>
      <c r="C39" s="16"/>
      <c r="D39" s="48" t="s">
        <v>5</v>
      </c>
      <c r="E39" s="24"/>
      <c r="F39" s="18"/>
      <c r="G39" s="50" t="s">
        <v>13</v>
      </c>
      <c r="H39" s="15"/>
      <c r="I39" s="9"/>
      <c r="J39" s="1"/>
      <c r="K39" s="26"/>
      <c r="L39" s="10"/>
    </row>
    <row r="40" spans="2:12" s="2" customFormat="1" x14ac:dyDescent="0.2">
      <c r="B40" s="6"/>
      <c r="C40" s="16"/>
      <c r="D40" s="52">
        <v>46171</v>
      </c>
      <c r="E40" s="24" t="s">
        <v>91</v>
      </c>
      <c r="F40" s="18"/>
      <c r="G40" s="3" t="s">
        <v>141</v>
      </c>
      <c r="H40" s="15"/>
      <c r="I40" s="9"/>
      <c r="J40" s="1">
        <v>452040.87</v>
      </c>
      <c r="K40" s="26"/>
      <c r="L40" s="10"/>
    </row>
    <row r="41" spans="2:12" s="2" customFormat="1" x14ac:dyDescent="0.2">
      <c r="B41" s="6"/>
      <c r="C41" s="16"/>
      <c r="D41" s="52"/>
      <c r="E41" s="24"/>
      <c r="F41" s="18"/>
      <c r="G41" s="3"/>
      <c r="H41" s="15"/>
      <c r="I41" s="9"/>
      <c r="J41" s="1"/>
      <c r="K41" s="26"/>
      <c r="L41" s="10"/>
    </row>
    <row r="42" spans="2:12" s="2" customFormat="1" x14ac:dyDescent="0.2">
      <c r="B42" s="6"/>
      <c r="C42" s="16"/>
      <c r="K42" s="26"/>
      <c r="L42" s="10"/>
    </row>
    <row r="43" spans="2:12" s="2" customFormat="1" x14ac:dyDescent="0.2">
      <c r="B43" s="6"/>
      <c r="C43" s="16"/>
      <c r="D43" s="52"/>
      <c r="E43" s="24"/>
      <c r="F43" s="18"/>
      <c r="G43" s="3"/>
      <c r="H43" s="15"/>
      <c r="I43" s="9"/>
      <c r="J43" s="1"/>
      <c r="K43" s="26"/>
      <c r="L43" s="10"/>
    </row>
    <row r="44" spans="2:12" s="2" customFormat="1" x14ac:dyDescent="0.2">
      <c r="B44" s="6"/>
      <c r="C44" s="16"/>
      <c r="D44" s="52"/>
      <c r="E44" s="24"/>
      <c r="F44" s="18"/>
      <c r="G44" s="3"/>
      <c r="H44" s="15"/>
      <c r="I44" s="9"/>
      <c r="J44" s="1"/>
      <c r="K44" s="26"/>
      <c r="L44" s="10"/>
    </row>
    <row r="45" spans="2:12" s="2" customFormat="1" x14ac:dyDescent="0.2">
      <c r="B45" s="6"/>
      <c r="C45" s="16"/>
      <c r="D45" s="22"/>
      <c r="E45" s="24"/>
      <c r="F45" s="17"/>
      <c r="G45" s="24"/>
      <c r="H45" s="15"/>
      <c r="I45" s="9"/>
      <c r="J45" s="8"/>
      <c r="K45" s="26"/>
      <c r="L45" s="10"/>
    </row>
    <row r="46" spans="2:12" ht="5.0999999999999996" customHeight="1" x14ac:dyDescent="0.2">
      <c r="C46" s="13"/>
      <c r="D46" s="14"/>
      <c r="E46" s="23"/>
      <c r="F46" s="14"/>
      <c r="G46" s="28"/>
      <c r="H46" s="28"/>
      <c r="I46" s="30"/>
      <c r="J46" s="33"/>
      <c r="K46" s="29"/>
      <c r="L46" s="10"/>
    </row>
    <row r="47" spans="2:12" x14ac:dyDescent="0.2">
      <c r="C47" s="16"/>
      <c r="D47" s="18"/>
      <c r="E47" s="24"/>
      <c r="F47" s="18"/>
      <c r="G47" s="35" t="s">
        <v>6</v>
      </c>
      <c r="H47" s="9"/>
      <c r="I47" s="31"/>
      <c r="J47" s="36">
        <f>SUM(J14:J45)</f>
        <v>495093.02</v>
      </c>
      <c r="K47" s="26"/>
      <c r="L47" s="10"/>
    </row>
    <row r="48" spans="2:12" ht="5.0999999999999996" customHeight="1" x14ac:dyDescent="0.2">
      <c r="C48" s="19"/>
      <c r="D48" s="20"/>
      <c r="E48" s="20"/>
      <c r="F48" s="20"/>
      <c r="G48" s="21"/>
      <c r="H48" s="21"/>
      <c r="I48" s="32"/>
      <c r="J48" s="34"/>
      <c r="K48" s="27"/>
      <c r="L48" s="10"/>
    </row>
    <row r="54" spans="3:11" ht="0.95" customHeight="1" x14ac:dyDescent="0.2">
      <c r="C54" s="47"/>
      <c r="D54" s="47"/>
      <c r="E54" s="47"/>
      <c r="F54" s="47"/>
      <c r="G54" s="47"/>
      <c r="H54" s="47"/>
      <c r="I54" s="47"/>
      <c r="J54" s="47"/>
      <c r="K54" s="47"/>
    </row>
    <row r="55" spans="3:11" x14ac:dyDescent="0.2">
      <c r="C55" s="4" t="s">
        <v>8</v>
      </c>
      <c r="D55" s="5"/>
      <c r="E55" s="5"/>
      <c r="F55" s="5"/>
      <c r="G55" s="5"/>
      <c r="H55" s="5"/>
      <c r="I55" s="5"/>
      <c r="J55" s="5"/>
      <c r="K55" s="5"/>
    </row>
    <row r="56" spans="3:11" x14ac:dyDescent="0.2">
      <c r="C56" s="4" t="s">
        <v>9</v>
      </c>
      <c r="D56" s="5"/>
      <c r="E56" s="5"/>
      <c r="F56" s="5"/>
      <c r="G56" s="5"/>
      <c r="H56" s="5"/>
      <c r="I56" s="5"/>
      <c r="J56" s="5"/>
      <c r="K56" s="5"/>
    </row>
    <row r="57" spans="3:11" x14ac:dyDescent="0.2">
      <c r="C57" s="53" t="s">
        <v>16</v>
      </c>
      <c r="G57" s="4"/>
    </row>
  </sheetData>
  <mergeCells count="3">
    <mergeCell ref="C3:J3"/>
    <mergeCell ref="G32:I32"/>
    <mergeCell ref="G33:I33"/>
  </mergeCells>
  <pageMargins left="0.39370078740157483" right="0.39370078740157483" top="0.59055118110236227" bottom="0.39370078740157483" header="0.31496062992125984" footer="0.31496062992125984"/>
  <pageSetup scale="60" orientation="portrait" horizontalDpi="4294967293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0C668-AF68-428F-93AC-02E58838D1DE}">
  <dimension ref="A1:X57"/>
  <sheetViews>
    <sheetView showGridLines="0" tabSelected="1" topLeftCell="B1" zoomScale="90" zoomScaleNormal="90" workbookViewId="0">
      <selection activeCell="D7" sqref="D7"/>
    </sheetView>
  </sheetViews>
  <sheetFormatPr baseColWidth="10" defaultColWidth="11.42578125" defaultRowHeight="14.25" x14ac:dyDescent="0.2"/>
  <cols>
    <col min="1" max="1" width="11.42578125" style="3"/>
    <col min="2" max="2" width="8.7109375" style="3" customWidth="1"/>
    <col min="3" max="3" width="3.7109375" style="3" customWidth="1"/>
    <col min="4" max="4" width="14.7109375" style="3" customWidth="1"/>
    <col min="5" max="5" width="15.7109375" style="3" customWidth="1"/>
    <col min="6" max="6" width="6.7109375" style="3" customWidth="1"/>
    <col min="7" max="8" width="20.7109375" style="3" customWidth="1"/>
    <col min="9" max="9" width="19.140625" style="3" customWidth="1"/>
    <col min="10" max="10" width="20.7109375" style="3" customWidth="1"/>
    <col min="11" max="11" width="3.7109375" style="3" customWidth="1"/>
    <col min="12" max="12" width="8.7109375" style="3" customWidth="1"/>
    <col min="13" max="16384" width="11.42578125" style="3"/>
  </cols>
  <sheetData>
    <row r="1" spans="1:24" customFormat="1" ht="15.75" x14ac:dyDescent="0.25">
      <c r="A1" s="3"/>
      <c r="B1" s="3"/>
      <c r="C1" s="61" t="s">
        <v>63</v>
      </c>
      <c r="D1" s="61"/>
      <c r="E1" s="61"/>
      <c r="F1" s="61"/>
      <c r="G1" s="61"/>
      <c r="H1" s="61"/>
      <c r="I1" s="61"/>
      <c r="J1" s="61"/>
      <c r="K1" s="3"/>
      <c r="L1" s="3"/>
      <c r="M1" s="3"/>
      <c r="N1" s="3"/>
      <c r="O1" s="3"/>
      <c r="P1" s="3"/>
    </row>
    <row r="2" spans="1:24" customFormat="1" ht="15.75" x14ac:dyDescent="0.25">
      <c r="A2" s="3"/>
      <c r="B2" s="3"/>
      <c r="C2" s="61" t="s">
        <v>64</v>
      </c>
      <c r="D2" s="61"/>
      <c r="E2" s="61"/>
      <c r="F2" s="61"/>
      <c r="G2" s="61"/>
      <c r="H2" s="61"/>
      <c r="I2" s="61"/>
      <c r="J2" s="61"/>
      <c r="K2" s="3"/>
      <c r="L2" s="3"/>
      <c r="M2" s="3"/>
      <c r="N2" s="3"/>
      <c r="O2" s="3"/>
      <c r="P2" s="3"/>
    </row>
    <row r="3" spans="1:24" customFormat="1" ht="15.75" customHeight="1" x14ac:dyDescent="0.25">
      <c r="A3" s="3"/>
      <c r="B3" s="3"/>
      <c r="C3" s="62" t="s">
        <v>65</v>
      </c>
      <c r="D3" s="63"/>
      <c r="E3" s="63"/>
      <c r="F3" s="63"/>
      <c r="G3" s="63"/>
      <c r="H3" s="63"/>
      <c r="I3" s="63"/>
      <c r="J3" s="63"/>
      <c r="K3" s="3"/>
      <c r="L3" s="3"/>
      <c r="M3" s="3"/>
      <c r="N3" s="3"/>
      <c r="O3" s="3"/>
      <c r="P3" s="3"/>
    </row>
    <row r="4" spans="1:24" customFormat="1" ht="15.75" x14ac:dyDescent="0.25">
      <c r="A4" s="3"/>
      <c r="B4" s="3"/>
      <c r="C4" s="61" t="s">
        <v>66</v>
      </c>
      <c r="D4" s="61"/>
      <c r="E4" s="61"/>
      <c r="F4" s="61"/>
      <c r="G4" s="61"/>
      <c r="H4" s="61"/>
      <c r="I4" s="61"/>
      <c r="J4" s="61"/>
      <c r="K4" s="3"/>
      <c r="L4" s="3"/>
      <c r="M4" s="3"/>
      <c r="N4" s="3"/>
      <c r="O4" s="3"/>
      <c r="P4" s="3"/>
    </row>
    <row r="5" spans="1:24" customFormat="1" ht="15.75" x14ac:dyDescent="0.25">
      <c r="A5" s="3"/>
      <c r="B5" s="3"/>
      <c r="C5" s="61" t="s">
        <v>67</v>
      </c>
      <c r="D5" s="61"/>
      <c r="E5" s="61"/>
      <c r="F5" s="61"/>
      <c r="G5" s="61"/>
      <c r="H5" s="61"/>
      <c r="I5" s="61"/>
      <c r="J5" s="61"/>
      <c r="K5" s="3"/>
      <c r="L5" s="3"/>
      <c r="M5" s="3"/>
      <c r="N5" s="3"/>
      <c r="O5" s="3"/>
      <c r="P5" s="3"/>
    </row>
    <row r="6" spans="1:24" customFormat="1" ht="15.75" x14ac:dyDescent="0.25">
      <c r="A6" s="3"/>
      <c r="B6" s="3"/>
      <c r="C6" s="61" t="s">
        <v>68</v>
      </c>
      <c r="D6" s="61"/>
      <c r="E6" s="61"/>
      <c r="F6" s="61"/>
      <c r="G6" s="61"/>
      <c r="H6" s="61"/>
      <c r="I6" s="61"/>
      <c r="J6" s="61"/>
      <c r="K6" s="3"/>
      <c r="L6" s="3"/>
      <c r="M6" s="3"/>
      <c r="N6" s="3"/>
      <c r="O6" s="3"/>
      <c r="P6" s="3"/>
    </row>
    <row r="7" spans="1:24" customFormat="1" ht="15.75" x14ac:dyDescent="0.25">
      <c r="A7" s="3"/>
      <c r="B7" s="3"/>
      <c r="C7" s="61" t="s">
        <v>142</v>
      </c>
      <c r="D7" s="61"/>
      <c r="E7" s="61"/>
      <c r="F7" s="61"/>
      <c r="G7" s="61"/>
      <c r="H7" s="61"/>
      <c r="I7" s="61"/>
      <c r="J7" s="61"/>
      <c r="K7" s="3"/>
      <c r="L7" s="3"/>
      <c r="M7" s="3"/>
      <c r="N7" s="3"/>
      <c r="O7" s="3"/>
      <c r="P7" s="3"/>
    </row>
    <row r="8" spans="1:24" customFormat="1" ht="15.75" x14ac:dyDescent="0.25">
      <c r="A8" s="3"/>
      <c r="B8" s="3"/>
      <c r="C8" s="61" t="s">
        <v>143</v>
      </c>
      <c r="D8" s="61"/>
      <c r="E8" s="61"/>
      <c r="F8" s="61"/>
      <c r="G8" s="61"/>
      <c r="H8" s="61"/>
      <c r="I8" s="61"/>
      <c r="J8" s="61"/>
      <c r="K8" s="3"/>
      <c r="L8" s="3"/>
      <c r="M8" s="3"/>
      <c r="N8" s="3"/>
      <c r="O8" s="3"/>
      <c r="P8" s="3"/>
    </row>
    <row r="9" spans="1:24" customFormat="1" ht="18.75" x14ac:dyDescent="0.3">
      <c r="A9" s="3"/>
      <c r="B9" s="3"/>
      <c r="C9" s="3"/>
      <c r="D9" s="3"/>
      <c r="E9" s="3"/>
      <c r="F9" s="3"/>
      <c r="G9" s="54" t="s">
        <v>71</v>
      </c>
      <c r="H9" s="3"/>
      <c r="I9" s="3"/>
      <c r="J9" s="54"/>
      <c r="K9" s="54"/>
      <c r="L9" s="54"/>
      <c r="M9" s="54"/>
      <c r="N9" s="54"/>
      <c r="O9" s="55"/>
      <c r="P9" s="54"/>
      <c r="Q9" s="54"/>
      <c r="R9" s="54"/>
      <c r="S9" s="54"/>
      <c r="T9" s="54"/>
      <c r="U9" s="56"/>
      <c r="V9" s="54"/>
      <c r="W9" s="54"/>
      <c r="X9" s="54"/>
    </row>
    <row r="10" spans="1:24" customFormat="1" ht="18.75" x14ac:dyDescent="0.3">
      <c r="A10" s="3"/>
      <c r="B10" s="3"/>
      <c r="C10" s="3"/>
      <c r="D10" s="3"/>
      <c r="E10" s="3"/>
      <c r="F10" s="3"/>
      <c r="G10" s="54" t="s">
        <v>144</v>
      </c>
      <c r="H10" s="3"/>
      <c r="I10" s="3"/>
      <c r="J10" s="54"/>
      <c r="K10" s="54"/>
      <c r="L10" s="54"/>
      <c r="M10" s="54"/>
      <c r="N10" s="54"/>
      <c r="O10" s="55"/>
      <c r="P10" s="54"/>
      <c r="Q10" s="54"/>
      <c r="R10" s="54"/>
      <c r="S10" s="54"/>
      <c r="T10" s="54"/>
      <c r="U10" s="56"/>
      <c r="V10" s="54"/>
      <c r="W10" s="54"/>
      <c r="X10" s="54"/>
    </row>
    <row r="11" spans="1:24" customFormat="1" ht="15.75" x14ac:dyDescent="0.25">
      <c r="A11" s="3"/>
      <c r="B11" s="3"/>
      <c r="C11" s="3"/>
      <c r="D11" s="3"/>
      <c r="E11" s="3"/>
      <c r="F11" s="57"/>
      <c r="G11" s="3"/>
      <c r="H11" s="3"/>
      <c r="I11" s="3"/>
      <c r="J11" s="58"/>
      <c r="K11" s="58"/>
      <c r="L11" s="58"/>
      <c r="M11" s="58"/>
      <c r="N11" s="58"/>
      <c r="O11" s="59"/>
      <c r="P11" s="58"/>
      <c r="Q11" s="58"/>
      <c r="R11" s="58"/>
      <c r="S11" s="58"/>
      <c r="T11" s="58"/>
      <c r="U11" s="60"/>
      <c r="V11" s="58"/>
      <c r="W11" s="58"/>
      <c r="X11" s="58"/>
    </row>
    <row r="12" spans="1:24" x14ac:dyDescent="0.2">
      <c r="B12" s="6"/>
      <c r="C12" s="37"/>
      <c r="D12" s="38" t="s">
        <v>2</v>
      </c>
      <c r="E12" s="11" t="s">
        <v>3</v>
      </c>
      <c r="F12" s="11"/>
      <c r="G12" s="11" t="s">
        <v>0</v>
      </c>
      <c r="H12" s="12"/>
      <c r="I12" s="12"/>
      <c r="J12" s="39" t="s">
        <v>7</v>
      </c>
      <c r="K12" s="40"/>
      <c r="L12" s="10"/>
    </row>
    <row r="13" spans="1:24" x14ac:dyDescent="0.2">
      <c r="B13" s="6"/>
      <c r="C13" s="41"/>
      <c r="D13" s="42"/>
      <c r="E13" s="43"/>
      <c r="F13" s="43"/>
      <c r="G13" s="44"/>
      <c r="H13" s="7"/>
      <c r="I13" s="7"/>
      <c r="J13" s="45"/>
      <c r="K13" s="46"/>
      <c r="L13" s="10"/>
    </row>
    <row r="14" spans="1:24" x14ac:dyDescent="0.2">
      <c r="B14" s="6"/>
      <c r="C14" s="16"/>
      <c r="D14" s="48" t="s">
        <v>10</v>
      </c>
      <c r="E14" s="24"/>
      <c r="F14" s="18"/>
      <c r="G14" s="50" t="s">
        <v>11</v>
      </c>
      <c r="H14" s="15"/>
      <c r="I14" s="9"/>
      <c r="J14" s="1"/>
      <c r="K14" s="26"/>
      <c r="L14" s="10"/>
    </row>
    <row r="15" spans="1:24" s="2" customFormat="1" x14ac:dyDescent="0.2">
      <c r="B15" s="6"/>
      <c r="C15" s="16"/>
      <c r="D15" s="51" t="s">
        <v>14</v>
      </c>
      <c r="E15" s="24" t="s">
        <v>14</v>
      </c>
      <c r="F15" s="18"/>
      <c r="G15" s="25" t="s">
        <v>14</v>
      </c>
      <c r="H15" s="15"/>
      <c r="I15" s="9"/>
      <c r="J15" s="1">
        <v>0</v>
      </c>
      <c r="K15" s="26"/>
      <c r="L15" s="10"/>
    </row>
    <row r="16" spans="1:24" s="2" customFormat="1" x14ac:dyDescent="0.2">
      <c r="B16" s="6"/>
      <c r="C16" s="16"/>
      <c r="D16" s="49"/>
      <c r="E16" s="24"/>
      <c r="F16" s="18"/>
      <c r="G16" s="24"/>
      <c r="H16" s="15"/>
      <c r="I16" s="9"/>
      <c r="J16" s="1"/>
      <c r="K16" s="26"/>
      <c r="L16" s="10"/>
    </row>
    <row r="17" spans="2:12" x14ac:dyDescent="0.2">
      <c r="B17" s="6"/>
      <c r="C17" s="16"/>
      <c r="D17" s="48" t="s">
        <v>4</v>
      </c>
      <c r="E17" s="24"/>
      <c r="F17" s="18"/>
      <c r="G17" s="50" t="s">
        <v>12</v>
      </c>
      <c r="H17" s="15"/>
      <c r="I17" s="9"/>
      <c r="J17" s="1"/>
      <c r="K17" s="26"/>
      <c r="L17" s="10"/>
    </row>
    <row r="18" spans="2:12" x14ac:dyDescent="0.2">
      <c r="B18" s="6"/>
      <c r="C18" s="16"/>
      <c r="D18" s="49">
        <v>46175</v>
      </c>
      <c r="E18" s="24" t="s">
        <v>1</v>
      </c>
      <c r="F18" s="17"/>
      <c r="G18" s="25" t="s">
        <v>145</v>
      </c>
      <c r="H18" s="15"/>
      <c r="I18" s="9"/>
      <c r="J18" s="8">
        <v>1000</v>
      </c>
      <c r="K18" s="26"/>
      <c r="L18" s="10"/>
    </row>
    <row r="19" spans="2:12" x14ac:dyDescent="0.2">
      <c r="B19" s="6"/>
      <c r="C19" s="16"/>
      <c r="D19" s="49">
        <v>46176</v>
      </c>
      <c r="E19" s="24" t="s">
        <v>1</v>
      </c>
      <c r="F19" s="17"/>
      <c r="G19" s="25" t="s">
        <v>146</v>
      </c>
      <c r="H19" s="15"/>
      <c r="I19" s="15"/>
      <c r="J19" s="8">
        <v>600</v>
      </c>
      <c r="K19" s="26"/>
      <c r="L19" s="10"/>
    </row>
    <row r="20" spans="2:12" x14ac:dyDescent="0.2">
      <c r="B20" s="6"/>
      <c r="C20" s="16"/>
      <c r="D20" s="49">
        <v>46176</v>
      </c>
      <c r="E20" s="24" t="s">
        <v>1</v>
      </c>
      <c r="F20" s="17"/>
      <c r="G20" s="25" t="s">
        <v>147</v>
      </c>
      <c r="H20" s="15"/>
      <c r="I20" s="9"/>
      <c r="J20" s="8">
        <v>3740</v>
      </c>
      <c r="K20" s="26"/>
      <c r="L20" s="10"/>
    </row>
    <row r="21" spans="2:12" x14ac:dyDescent="0.2">
      <c r="B21" s="6"/>
      <c r="C21" s="16"/>
      <c r="D21" s="49">
        <v>46178</v>
      </c>
      <c r="E21" s="24" t="s">
        <v>1</v>
      </c>
      <c r="F21" s="17"/>
      <c r="G21" s="25" t="s">
        <v>148</v>
      </c>
      <c r="H21" s="15"/>
      <c r="I21" s="9"/>
      <c r="J21" s="8">
        <v>1760</v>
      </c>
      <c r="K21" s="26"/>
      <c r="L21" s="10"/>
    </row>
    <row r="22" spans="2:12" x14ac:dyDescent="0.2">
      <c r="B22" s="6"/>
      <c r="C22" s="16"/>
      <c r="D22" s="49">
        <v>46182</v>
      </c>
      <c r="E22" s="24" t="s">
        <v>1</v>
      </c>
      <c r="F22" s="17"/>
      <c r="G22" s="25" t="s">
        <v>149</v>
      </c>
      <c r="H22" s="15"/>
      <c r="I22" s="15"/>
      <c r="J22" s="8">
        <v>7480</v>
      </c>
      <c r="K22" s="26"/>
      <c r="L22" s="10"/>
    </row>
    <row r="23" spans="2:12" x14ac:dyDescent="0.2">
      <c r="B23" s="6"/>
      <c r="C23" s="16"/>
      <c r="D23" s="49">
        <v>46185</v>
      </c>
      <c r="E23" s="24" t="s">
        <v>1</v>
      </c>
      <c r="F23" s="17"/>
      <c r="G23" s="25" t="s">
        <v>150</v>
      </c>
      <c r="H23" s="15"/>
      <c r="I23" s="9"/>
      <c r="J23" s="8">
        <v>2420</v>
      </c>
      <c r="K23" s="26"/>
      <c r="L23" s="10"/>
    </row>
    <row r="24" spans="2:12" x14ac:dyDescent="0.2">
      <c r="B24" s="6"/>
      <c r="C24" s="16"/>
      <c r="D24" s="49">
        <v>46192</v>
      </c>
      <c r="E24" s="24" t="s">
        <v>1</v>
      </c>
      <c r="F24" s="17"/>
      <c r="G24" s="25" t="s">
        <v>151</v>
      </c>
      <c r="H24" s="15"/>
      <c r="I24" s="9"/>
      <c r="J24" s="8">
        <v>200</v>
      </c>
      <c r="K24" s="26"/>
      <c r="L24" s="10"/>
    </row>
    <row r="25" spans="2:12" x14ac:dyDescent="0.2">
      <c r="B25" s="6"/>
      <c r="C25" s="16"/>
      <c r="D25" s="49">
        <v>46192</v>
      </c>
      <c r="E25" s="24" t="s">
        <v>1</v>
      </c>
      <c r="F25" s="17"/>
      <c r="G25" s="25" t="s">
        <v>152</v>
      </c>
      <c r="H25" s="15"/>
      <c r="I25" s="9"/>
      <c r="J25" s="8">
        <v>2200</v>
      </c>
      <c r="K25" s="26"/>
      <c r="L25" s="10"/>
    </row>
    <row r="26" spans="2:12" x14ac:dyDescent="0.2">
      <c r="B26" s="6"/>
      <c r="C26" s="16"/>
      <c r="D26" s="49">
        <v>46199</v>
      </c>
      <c r="E26" s="24" t="s">
        <v>1</v>
      </c>
      <c r="F26" s="17"/>
      <c r="G26" s="25" t="s">
        <v>153</v>
      </c>
      <c r="H26" s="15"/>
      <c r="I26" s="9"/>
      <c r="J26" s="8">
        <v>3030</v>
      </c>
      <c r="K26" s="26"/>
      <c r="L26" s="10"/>
    </row>
    <row r="27" spans="2:12" x14ac:dyDescent="0.2">
      <c r="B27" s="6"/>
      <c r="C27" s="16"/>
      <c r="D27" s="49">
        <v>46199</v>
      </c>
      <c r="E27" s="24" t="s">
        <v>1</v>
      </c>
      <c r="F27" s="17"/>
      <c r="G27" s="25" t="s">
        <v>154</v>
      </c>
      <c r="H27" s="15"/>
      <c r="I27" s="9"/>
      <c r="J27" s="8">
        <v>400</v>
      </c>
      <c r="K27" s="26"/>
      <c r="L27" s="10"/>
    </row>
    <row r="28" spans="2:12" x14ac:dyDescent="0.2">
      <c r="B28" s="6"/>
      <c r="C28" s="16"/>
      <c r="D28" s="49">
        <v>46199</v>
      </c>
      <c r="E28" s="24" t="s">
        <v>1</v>
      </c>
      <c r="F28" s="17"/>
      <c r="G28" s="25" t="s">
        <v>155</v>
      </c>
      <c r="H28" s="15"/>
      <c r="I28" s="9"/>
      <c r="J28" s="8">
        <v>400</v>
      </c>
      <c r="K28" s="26"/>
      <c r="L28" s="10"/>
    </row>
    <row r="29" spans="2:12" x14ac:dyDescent="0.2">
      <c r="B29" s="6"/>
      <c r="C29" s="16"/>
      <c r="D29" s="49"/>
      <c r="E29" s="24"/>
      <c r="F29" s="17"/>
      <c r="G29" s="25"/>
      <c r="H29" s="15"/>
      <c r="I29" s="9"/>
      <c r="J29" s="8"/>
      <c r="K29" s="26"/>
      <c r="L29" s="10"/>
    </row>
    <row r="30" spans="2:12" x14ac:dyDescent="0.2">
      <c r="B30" s="6"/>
      <c r="C30" s="16"/>
      <c r="D30" s="49"/>
      <c r="E30" s="24"/>
      <c r="F30" s="17"/>
      <c r="G30" s="25"/>
      <c r="H30" s="15"/>
      <c r="I30" s="15"/>
      <c r="J30" s="8"/>
      <c r="K30" s="26"/>
      <c r="L30" s="10"/>
    </row>
    <row r="31" spans="2:12" x14ac:dyDescent="0.2">
      <c r="B31" s="6"/>
      <c r="C31" s="16"/>
      <c r="D31" s="48" t="s">
        <v>5</v>
      </c>
      <c r="E31" s="24"/>
      <c r="F31" s="18"/>
      <c r="G31" s="50" t="s">
        <v>15</v>
      </c>
      <c r="H31" s="15"/>
      <c r="I31" s="15"/>
      <c r="J31" s="8"/>
      <c r="K31" s="26"/>
      <c r="L31" s="10"/>
    </row>
    <row r="32" spans="2:12" ht="39" customHeight="1" x14ac:dyDescent="0.2">
      <c r="B32" s="6"/>
      <c r="C32" s="16"/>
      <c r="D32" s="48">
        <v>46192</v>
      </c>
      <c r="E32" s="24"/>
      <c r="F32" s="18"/>
      <c r="G32" s="64" t="s">
        <v>157</v>
      </c>
      <c r="H32" s="64"/>
      <c r="I32" s="64"/>
      <c r="J32" s="8">
        <v>356438.44</v>
      </c>
      <c r="K32" s="26"/>
      <c r="L32" s="10"/>
    </row>
    <row r="33" spans="2:12" ht="27" customHeight="1" x14ac:dyDescent="0.2">
      <c r="B33" s="6"/>
      <c r="C33" s="16"/>
      <c r="D33" s="48">
        <v>46196</v>
      </c>
      <c r="E33" s="24"/>
      <c r="F33" s="18"/>
      <c r="G33" s="64" t="s">
        <v>140</v>
      </c>
      <c r="H33" s="64"/>
      <c r="I33" s="64"/>
      <c r="J33" s="8">
        <v>26737.15</v>
      </c>
      <c r="K33" s="26"/>
      <c r="L33" s="10"/>
    </row>
    <row r="34" spans="2:12" ht="43.5" customHeight="1" x14ac:dyDescent="0.2">
      <c r="B34" s="6"/>
      <c r="C34" s="16"/>
      <c r="D34" s="48">
        <v>46198</v>
      </c>
      <c r="E34" s="24"/>
      <c r="F34" s="18"/>
      <c r="G34" s="64" t="s">
        <v>156</v>
      </c>
      <c r="H34" s="64"/>
      <c r="I34" s="64"/>
      <c r="J34" s="8">
        <v>303067.14</v>
      </c>
      <c r="K34" s="26"/>
      <c r="L34" s="10"/>
    </row>
    <row r="35" spans="2:12" x14ac:dyDescent="0.2">
      <c r="B35" s="6"/>
      <c r="C35" s="16"/>
      <c r="D35" s="48"/>
      <c r="E35" s="24"/>
      <c r="F35" s="18"/>
      <c r="G35" s="50"/>
      <c r="H35" s="15"/>
      <c r="I35" s="15"/>
      <c r="J35" s="8"/>
      <c r="K35" s="26"/>
      <c r="L35" s="10"/>
    </row>
    <row r="36" spans="2:12" x14ac:dyDescent="0.2">
      <c r="B36" s="6"/>
      <c r="C36" s="16"/>
      <c r="D36" s="48" t="s">
        <v>5</v>
      </c>
      <c r="E36" s="24"/>
      <c r="F36" s="18"/>
      <c r="G36" s="50" t="s">
        <v>61</v>
      </c>
      <c r="H36" s="15"/>
      <c r="I36" s="15"/>
      <c r="J36" s="8"/>
      <c r="K36" s="26"/>
      <c r="L36" s="10"/>
    </row>
    <row r="37" spans="2:12" s="2" customFormat="1" x14ac:dyDescent="0.2">
      <c r="B37" s="6"/>
      <c r="C37" s="16"/>
      <c r="D37" s="52">
        <v>46185</v>
      </c>
      <c r="E37" s="24"/>
      <c r="F37" s="18"/>
      <c r="G37" s="3" t="s">
        <v>158</v>
      </c>
      <c r="H37" s="15"/>
      <c r="I37" s="9"/>
      <c r="J37" s="1">
        <v>170</v>
      </c>
      <c r="K37" s="26"/>
      <c r="L37" s="10"/>
    </row>
    <row r="38" spans="2:12" s="2" customFormat="1" x14ac:dyDescent="0.2">
      <c r="B38" s="6"/>
      <c r="C38" s="16"/>
      <c r="D38" s="52"/>
      <c r="E38" s="24"/>
      <c r="F38" s="18"/>
      <c r="G38" s="3"/>
      <c r="H38" s="15"/>
      <c r="I38" s="9"/>
      <c r="J38" s="1"/>
      <c r="K38" s="26"/>
      <c r="L38" s="10"/>
    </row>
    <row r="39" spans="2:12" s="2" customFormat="1" x14ac:dyDescent="0.2">
      <c r="B39" s="6"/>
      <c r="C39" s="16"/>
      <c r="D39" s="48" t="s">
        <v>5</v>
      </c>
      <c r="E39" s="24"/>
      <c r="F39" s="18"/>
      <c r="G39" s="50" t="s">
        <v>13</v>
      </c>
      <c r="H39" s="15"/>
      <c r="I39" s="9"/>
      <c r="J39" s="1"/>
      <c r="K39" s="26"/>
      <c r="L39" s="10"/>
    </row>
    <row r="40" spans="2:12" s="2" customFormat="1" ht="59.25" customHeight="1" x14ac:dyDescent="0.2">
      <c r="B40" s="6"/>
      <c r="C40" s="16"/>
      <c r="D40" s="52">
        <v>46185</v>
      </c>
      <c r="E40" s="24"/>
      <c r="F40" s="18"/>
      <c r="G40" s="64" t="s">
        <v>159</v>
      </c>
      <c r="H40" s="64"/>
      <c r="I40" s="64"/>
      <c r="J40" s="1">
        <v>309950</v>
      </c>
      <c r="K40" s="26"/>
      <c r="L40" s="10"/>
    </row>
    <row r="41" spans="2:12" s="2" customFormat="1" x14ac:dyDescent="0.2">
      <c r="B41" s="6"/>
      <c r="C41" s="16"/>
      <c r="D41" s="52"/>
      <c r="E41" s="24"/>
      <c r="F41" s="18"/>
      <c r="G41" s="3"/>
      <c r="H41" s="15"/>
      <c r="I41" s="9"/>
      <c r="J41" s="1"/>
      <c r="K41" s="26"/>
      <c r="L41" s="10"/>
    </row>
    <row r="42" spans="2:12" s="2" customFormat="1" x14ac:dyDescent="0.2">
      <c r="B42" s="6"/>
      <c r="C42" s="16"/>
      <c r="K42" s="26"/>
      <c r="L42" s="10"/>
    </row>
    <row r="43" spans="2:12" s="2" customFormat="1" x14ac:dyDescent="0.2">
      <c r="B43" s="6"/>
      <c r="C43" s="16"/>
      <c r="D43" s="52"/>
      <c r="E43" s="24"/>
      <c r="F43" s="18"/>
      <c r="G43" s="3"/>
      <c r="H43" s="15"/>
      <c r="I43" s="9"/>
      <c r="J43" s="1"/>
      <c r="K43" s="26"/>
      <c r="L43" s="10"/>
    </row>
    <row r="44" spans="2:12" s="2" customFormat="1" x14ac:dyDescent="0.2">
      <c r="B44" s="6"/>
      <c r="C44" s="16"/>
      <c r="D44" s="52"/>
      <c r="E44" s="24"/>
      <c r="F44" s="18"/>
      <c r="G44" s="3"/>
      <c r="H44" s="15"/>
      <c r="I44" s="9"/>
      <c r="J44" s="1"/>
      <c r="K44" s="26"/>
      <c r="L44" s="10"/>
    </row>
    <row r="45" spans="2:12" s="2" customFormat="1" x14ac:dyDescent="0.2">
      <c r="B45" s="6"/>
      <c r="C45" s="16"/>
      <c r="D45" s="22"/>
      <c r="E45" s="24"/>
      <c r="F45" s="17"/>
      <c r="G45" s="24"/>
      <c r="H45" s="15"/>
      <c r="I45" s="9"/>
      <c r="J45" s="8"/>
      <c r="K45" s="26"/>
      <c r="L45" s="10"/>
    </row>
    <row r="46" spans="2:12" ht="5.0999999999999996" customHeight="1" x14ac:dyDescent="0.2">
      <c r="C46" s="13"/>
      <c r="D46" s="14"/>
      <c r="E46" s="23"/>
      <c r="F46" s="14"/>
      <c r="G46" s="28"/>
      <c r="H46" s="28"/>
      <c r="I46" s="30"/>
      <c r="J46" s="33"/>
      <c r="K46" s="29"/>
      <c r="L46" s="10"/>
    </row>
    <row r="47" spans="2:12" x14ac:dyDescent="0.2">
      <c r="C47" s="16"/>
      <c r="D47" s="18"/>
      <c r="E47" s="24"/>
      <c r="F47" s="18"/>
      <c r="G47" s="35" t="s">
        <v>6</v>
      </c>
      <c r="H47" s="9"/>
      <c r="I47" s="31"/>
      <c r="J47" s="36">
        <f>SUM(J14:J45)</f>
        <v>1019592.73</v>
      </c>
      <c r="K47" s="26"/>
      <c r="L47" s="10"/>
    </row>
    <row r="48" spans="2:12" ht="5.0999999999999996" customHeight="1" x14ac:dyDescent="0.2">
      <c r="C48" s="19"/>
      <c r="D48" s="20"/>
      <c r="E48" s="20"/>
      <c r="F48" s="20"/>
      <c r="G48" s="21"/>
      <c r="H48" s="21"/>
      <c r="I48" s="32"/>
      <c r="J48" s="34"/>
      <c r="K48" s="27"/>
      <c r="L48" s="10"/>
    </row>
    <row r="54" spans="3:11" ht="0.95" customHeight="1" x14ac:dyDescent="0.2">
      <c r="C54" s="47"/>
      <c r="D54" s="47"/>
      <c r="E54" s="47"/>
      <c r="F54" s="47"/>
      <c r="G54" s="47"/>
      <c r="H54" s="47"/>
      <c r="I54" s="47"/>
      <c r="J54" s="47"/>
      <c r="K54" s="47"/>
    </row>
    <row r="55" spans="3:11" x14ac:dyDescent="0.2">
      <c r="C55" s="4" t="s">
        <v>8</v>
      </c>
      <c r="D55" s="5"/>
      <c r="E55" s="5"/>
      <c r="F55" s="5"/>
      <c r="G55" s="5"/>
      <c r="H55" s="5"/>
      <c r="I55" s="5"/>
      <c r="J55" s="5"/>
      <c r="K55" s="5"/>
    </row>
    <row r="56" spans="3:11" x14ac:dyDescent="0.2">
      <c r="C56" s="4" t="s">
        <v>9</v>
      </c>
      <c r="D56" s="5"/>
      <c r="E56" s="5"/>
      <c r="F56" s="5"/>
      <c r="G56" s="5"/>
      <c r="H56" s="5"/>
      <c r="I56" s="5"/>
      <c r="J56" s="5"/>
      <c r="K56" s="5"/>
    </row>
    <row r="57" spans="3:11" x14ac:dyDescent="0.2">
      <c r="C57" s="53" t="s">
        <v>16</v>
      </c>
      <c r="G57" s="4"/>
    </row>
  </sheetData>
  <mergeCells count="5">
    <mergeCell ref="C3:J3"/>
    <mergeCell ref="G33:I33"/>
    <mergeCell ref="G34:I34"/>
    <mergeCell ref="G32:I32"/>
    <mergeCell ref="G40:I40"/>
  </mergeCells>
  <pageMargins left="0.39370078740157483" right="0.39370078740157483" top="0.59055118110236227" bottom="0.39370078740157483" header="0.31496062992125984" footer="0.31496062992125984"/>
  <pageSetup scale="60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6</vt:i4>
      </vt:variant>
    </vt:vector>
  </HeadingPairs>
  <TitlesOfParts>
    <vt:vector size="12" baseType="lpstr">
      <vt:lpstr>ENERO 2026</vt:lpstr>
      <vt:lpstr>FEBRERO 2026</vt:lpstr>
      <vt:lpstr>MARZO 2026</vt:lpstr>
      <vt:lpstr>ABRIL 2026</vt:lpstr>
      <vt:lpstr>MAYO 2026</vt:lpstr>
      <vt:lpstr>JUNIO 2026</vt:lpstr>
      <vt:lpstr>'ABRIL 2026'!Área_de_impresión</vt:lpstr>
      <vt:lpstr>'ENERO 2026'!Área_de_impresión</vt:lpstr>
      <vt:lpstr>'FEBRERO 2026'!Área_de_impresión</vt:lpstr>
      <vt:lpstr>'JUNIO 2026'!Área_de_impresión</vt:lpstr>
      <vt:lpstr>'MARZO 2026'!Área_de_impresión</vt:lpstr>
      <vt:lpstr>'MAYO 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club de caza</dc:creator>
  <cp:lastModifiedBy>Coordinador Financiero</cp:lastModifiedBy>
  <cp:lastPrinted>2026-07-24T21:50:25Z</cp:lastPrinted>
  <dcterms:created xsi:type="dcterms:W3CDTF">2008-09-10T16:47:20Z</dcterms:created>
  <dcterms:modified xsi:type="dcterms:W3CDTF">2026-07-24T22:06:01Z</dcterms:modified>
</cp:coreProperties>
</file>